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Girsh\Desktop\НА САЙТ МАТЕРИАЛЫ\"/>
    </mc:Choice>
  </mc:AlternateContent>
  <bookViews>
    <workbookView xWindow="0" yWindow="0" windowWidth="25110" windowHeight="12060"/>
  </bookViews>
  <sheets>
    <sheet name="01.01.2018" sheetId="26" r:id="rId1"/>
  </sheets>
  <externalReferences>
    <externalReference r:id="rId2"/>
  </externalReferences>
  <definedNames>
    <definedName name="тип_нп">[1]Справочники!$B$89:$B$96</definedName>
    <definedName name="тип_ул">[1]Справочники!$B$100:$B$144</definedName>
    <definedName name="управл">[1]Справочники!$A$148:$A$152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0" i="26" l="1"/>
  <c r="D100" i="26"/>
  <c r="E100" i="26"/>
  <c r="C100" i="26"/>
  <c r="G100" i="26" l="1"/>
  <c r="F100" i="26"/>
</calcChain>
</file>

<file path=xl/sharedStrings.xml><?xml version="1.0" encoding="utf-8"?>
<sst xmlns="http://schemas.openxmlformats.org/spreadsheetml/2006/main" count="110" uniqueCount="110">
  <si>
    <t>№ п/п</t>
  </si>
  <si>
    <t>Наименование МО</t>
  </si>
  <si>
    <t>Количество МКД, формирующих фонд капремонта на счете регионального оператора</t>
  </si>
  <si>
    <t>Количество МКД, открывших спецсчета на имя регионального оператора (собственники помещений)</t>
  </si>
  <si>
    <t>Количество МКД, открывших спецсчета (ТСЖ, жилой кооператив)</t>
  </si>
  <si>
    <t>Собираемость взносов на капремонт общего имущества МКД, в %</t>
  </si>
  <si>
    <t>Факт, млн. руб.</t>
  </si>
  <si>
    <t>ИТОГО</t>
  </si>
  <si>
    <t xml:space="preserve">План (без учета последнего расчетного месяца), млн. руб. </t>
  </si>
  <si>
    <t>Поступление взносов на капремонт*</t>
  </si>
  <si>
    <t>Форма 2</t>
  </si>
  <si>
    <t>задолженность, мл.руб.</t>
  </si>
  <si>
    <t>Муниципальное образование город Алапаевск</t>
  </si>
  <si>
    <t xml:space="preserve">Алапаевское муниципальное образование   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</si>
  <si>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</si>
  <si>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</si>
  <si>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</si>
  <si>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</si>
  <si>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</si>
  <si>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</si>
  <si>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</si>
  <si>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</si>
  <si>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</si>
  <si>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Верх-Нейвинский</t>
  </si>
  <si>
    <t>городской округ Верхнее Дуброво</t>
  </si>
  <si>
    <t>Верхнесалдинский городской округ</t>
  </si>
  <si>
    <t>городской округ Верхний Тагил</t>
  </si>
  <si>
    <t>городской округ Верхняя Пышма</t>
  </si>
  <si>
    <t>городской округ Верхняя Тура</t>
  </si>
  <si>
    <t>городской округ Верхотурский</t>
  </si>
  <si>
    <t>Волчанский городской округ</t>
  </si>
  <si>
    <t>Гаринский городской округ</t>
  </si>
  <si>
    <t>Горноуральский городской округ</t>
  </si>
  <si>
    <t>городской округ Дегтярск</t>
  </si>
  <si>
    <t>муниципальное образование "город Екатеринбург"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</si>
  <si>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</si>
  <si>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</si>
  <si>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</si>
  <si>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</si>
  <si>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Каменский городской округ</t>
  </si>
  <si>
    <t>город Каменск-Уральский</t>
  </si>
  <si>
    <t>Камышловский городской округ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</si>
  <si>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</si>
  <si>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</si>
  <si>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</si>
  <si>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Краснотурьинск</t>
  </si>
  <si>
    <t>городской округ Красноуральск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</si>
  <si>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</si>
  <si>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</si>
  <si>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</si>
  <si>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Городской округ "Город Лесной"</t>
  </si>
  <si>
    <t>Малышевский городской округ</t>
  </si>
  <si>
    <t>Махнёвское муниципальное образование</t>
  </si>
  <si>
    <t>Невьянский городской округ</t>
  </si>
  <si>
    <t>Нижнетуринский городской округ</t>
  </si>
  <si>
    <t>город Нижний Тагил</t>
  </si>
  <si>
    <t>городской округ Нижняя Салда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</si>
  <si>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</si>
  <si>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</si>
  <si>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</si>
  <si>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</si>
  <si>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</si>
  <si>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</si>
  <si>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</si>
  <si>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</si>
  <si>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</si>
  <si>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</si>
  <si>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</si>
  <si>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</si>
  <si>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</si>
  <si>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городской округ Среднеуральск</t>
  </si>
  <si>
    <t>городской округ Староуткинск</t>
  </si>
  <si>
    <t>городской округ Сухой Лог</t>
  </si>
  <si>
    <t>Сысертский городской округ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</si>
  <si>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</si>
  <si>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</si>
  <si>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</si>
  <si>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</si>
  <si>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"поселок Уральский"</t>
  </si>
  <si>
    <t>Байкаловский муниципальный район</t>
  </si>
  <si>
    <t>Баженовское сельское поселение</t>
  </si>
  <si>
    <t>Байкаловское сельское поселение</t>
  </si>
  <si>
    <t>Краснополянское сельское поселение</t>
  </si>
  <si>
    <t>муниципальное образование Камышловский муниципальный район</t>
  </si>
  <si>
    <t>муниципальное образование "Восточное сельское поселение"</t>
  </si>
  <si>
    <t>муниципальное образование "Галкинское сельское поселение"</t>
  </si>
  <si>
    <t>муниципальное образование "Зареченское сельское поселение"</t>
  </si>
  <si>
    <t>муниципальное образование "Калиновское сельское поселение"</t>
  </si>
  <si>
    <t>муниципальное образование "Обуховское сельское поселение"</t>
  </si>
  <si>
    <t>Нижнесергинский муниципальный район</t>
  </si>
  <si>
    <t>муниципальное образование рабочий поселок Атиг</t>
  </si>
  <si>
    <t>городское поселение Верхние Серги</t>
  </si>
  <si>
    <t>Дружининское городское поселение</t>
  </si>
  <si>
    <t>Кленовское сельское поселение</t>
  </si>
  <si>
    <t>Михайловское муниципальное образование</t>
  </si>
  <si>
    <t>Нижнесергинское городское поселение</t>
  </si>
  <si>
    <t>Слободо-Туринский муниципальный район</t>
  </si>
  <si>
    <t>Ницинское сельское поселение</t>
  </si>
  <si>
    <t>Слободо-Туринское сельское поселение</t>
  </si>
  <si>
    <t>Усть-Ницинское сельское поселение</t>
  </si>
  <si>
    <t>Таборинский муниципальный район</t>
  </si>
  <si>
    <t>Таборинское сельское поселение</t>
  </si>
  <si>
    <t>Сладковское сельское поселение**</t>
  </si>
  <si>
    <t>** все дома формируют фонд капитального ремонта на специальном счете</t>
  </si>
  <si>
    <t>Кузнецовское сельское поселение***</t>
  </si>
  <si>
    <t>Унже-Павинское сельское поселение***</t>
  </si>
  <si>
    <t>*** нет многоквартирных домов, включенных в региональную программу капитального ремонта</t>
  </si>
  <si>
    <t>Шалинский городской округ****</t>
  </si>
  <si>
    <t>* для корректного формирования процента собираемости по взносам на капитальный ремонт МКД, план поступления взносов указан без учета начисления за декабрь 2017 года</t>
  </si>
  <si>
    <t>Информация по поступившим взносам на капитальный ремонт МКД в разрезе МО на 01.01.2018г.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</si>
</sst>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7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1" xfId="0" applyFont="1" applyFill="1" applyBorder="1"/>
    <xf numFmtId="0" fontId="3" fillId="0" borderId="1" xfId="0" applyFont="1" applyFill="1" applyBorder="1"/>
    <xf numFmtId="0" fontId="1" fillId="3" borderId="1" xfId="0" applyFont="1" applyFill="1" applyBorder="1" applyAlignment="1">
      <alignment horizontal="center"/>
    </xf>
    <xf numFmtId="49" fontId="4" fillId="2" borderId="1" xfId="0" applyNumberFormat="1" applyFont="1" applyFill="1" applyBorder="1"/>
    <xf numFmtId="49" fontId="5" fillId="3" borderId="1" xfId="0" applyNumberFormat="1" applyFont="1" applyFill="1" applyBorder="1"/>
    <xf numFmtId="49" fontId="6" fillId="2" borderId="1" xfId="0" applyNumberFormat="1" applyFont="1" applyFill="1" applyBorder="1"/>
    <xf numFmtId="4" fontId="1" fillId="0" borderId="0" xfId="0" applyNumberFormat="1" applyFont="1" applyFill="1"/>
    <xf numFmtId="4" fontId="2" fillId="0" borderId="0" xfId="0" applyNumberFormat="1" applyFont="1" applyAlignment="1">
      <alignment horizontal="center" wrapText="1"/>
    </xf>
    <xf numFmtId="9" fontId="1" fillId="0" borderId="0" xfId="0" applyNumberFormat="1" applyFont="1" applyFill="1" applyAlignment="1">
      <alignment horizontal="right"/>
    </xf>
    <xf numFmtId="9" fontId="1" fillId="0" borderId="0" xfId="0" applyNumberFormat="1" applyFont="1" applyFill="1"/>
    <xf numFmtId="0" fontId="10" fillId="0" borderId="1" xfId="0" applyFont="1" applyFill="1" applyBorder="1" applyAlignment="1">
      <alignment horizontal="center"/>
    </xf>
    <xf numFmtId="4" fontId="9" fillId="0" borderId="1" xfId="1" applyNumberFormat="1" applyFont="1" applyBorder="1"/>
    <xf numFmtId="49" fontId="4" fillId="0" borderId="1" xfId="0" applyNumberFormat="1" applyFont="1" applyFill="1" applyBorder="1"/>
    <xf numFmtId="4" fontId="12" fillId="0" borderId="1" xfId="1" applyNumberFormat="1" applyFont="1" applyBorder="1" applyAlignment="1">
      <alignment horizontal="right" vertical="center"/>
    </xf>
    <xf numFmtId="2" fontId="10" fillId="3" borderId="1" xfId="0" applyNumberFormat="1" applyFont="1" applyFill="1" applyBorder="1" applyAlignment="1">
      <alignment horizontal="right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64" fontId="9" fillId="0" borderId="1" xfId="1" applyNumberFormat="1" applyFont="1" applyBorder="1"/>
    <xf numFmtId="164" fontId="9" fillId="3" borderId="1" xfId="1" applyNumberFormat="1" applyFont="1" applyFill="1" applyBorder="1"/>
    <xf numFmtId="164" fontId="12" fillId="0" borderId="1" xfId="1" applyNumberFormat="1" applyFont="1" applyFill="1" applyBorder="1" applyAlignment="1">
      <alignment horizontal="right" vertical="center"/>
    </xf>
    <xf numFmtId="4" fontId="11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4" fontId="11" fillId="0" borderId="1" xfId="0" applyNumberFormat="1" applyFont="1" applyFill="1" applyBorder="1" applyAlignment="1">
      <alignment horizontal="center"/>
    </xf>
    <xf numFmtId="9" fontId="11" fillId="0" borderId="1" xfId="0" applyNumberFormat="1" applyFont="1" applyFill="1" applyBorder="1" applyAlignment="1">
      <alignment horizontal="center" wrapText="1"/>
    </xf>
    <xf numFmtId="4" fontId="11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1\Users\Marat\Downloads\&#1055;&#1086;%20&#1079;&#1072;&#1087;&#1088;&#1086;&#1089;&#1091;\&#1052;&#1054;%20&#1075;&#1086;&#1088;&#1086;&#1076;%20&#1053;&#1080;&#1078;&#1085;&#1080;&#1081;%20&#1058;&#1072;&#1075;&#1080;&#1083;\&#1059;&#1087;&#1088;&#1072;&#1074;&#1083;&#1077;&#1085;&#1080;&#1077;%20&#1052;&#1050;&#1044;%20&#1052;&#1054;%20&#1075;&#1086;&#1088;&#1086;&#1076;%20&#1053;&#1080;&#1078;&#1085;&#1080;&#1081;%20&#1058;&#1072;&#1075;&#1080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Инструкция по заполнению"/>
      <sheetName val="Справочники"/>
      <sheetName val="tmpWQ1"/>
    </sheetNames>
    <sheetDataSet>
      <sheetData sheetId="0"/>
      <sheetData sheetId="1"/>
      <sheetData sheetId="2">
        <row r="89">
          <cell r="B89" t="str">
            <v>г.</v>
          </cell>
        </row>
        <row r="90">
          <cell r="B90" t="str">
            <v>п.</v>
          </cell>
        </row>
        <row r="91">
          <cell r="B91" t="str">
            <v>пгт</v>
          </cell>
        </row>
        <row r="92">
          <cell r="B92" t="str">
            <v>рп</v>
          </cell>
        </row>
        <row r="93">
          <cell r="B93" t="str">
            <v>аул</v>
          </cell>
        </row>
        <row r="94">
          <cell r="B94" t="str">
            <v>д.</v>
          </cell>
        </row>
        <row r="95">
          <cell r="B95" t="str">
            <v>мкр</v>
          </cell>
        </row>
        <row r="96">
          <cell r="B96" t="str">
            <v>с.</v>
          </cell>
        </row>
        <row r="100">
          <cell r="B100" t="str">
            <v>ул.</v>
          </cell>
        </row>
        <row r="101">
          <cell r="B101" t="str">
            <v>проспект</v>
          </cell>
        </row>
        <row r="102">
          <cell r="B102" t="str">
            <v>пер.</v>
          </cell>
        </row>
        <row r="103">
          <cell r="B103" t="str">
            <v>база</v>
          </cell>
        </row>
        <row r="104">
          <cell r="B104" t="str">
            <v>б.о.</v>
          </cell>
        </row>
        <row r="105">
          <cell r="B105" t="str">
            <v>б.п.</v>
          </cell>
        </row>
        <row r="106">
          <cell r="B106" t="str">
            <v>бульвар</v>
          </cell>
        </row>
        <row r="107">
          <cell r="B107" t="str">
            <v>в.г.</v>
          </cell>
        </row>
        <row r="108">
          <cell r="B108" t="str">
            <v>в.ч.</v>
          </cell>
        </row>
        <row r="109">
          <cell r="B109" t="str">
            <v>дача</v>
          </cell>
        </row>
        <row r="110">
          <cell r="B110" t="str">
            <v>д.к.</v>
          </cell>
        </row>
        <row r="111">
          <cell r="B111" t="str">
            <v>д.дом</v>
          </cell>
        </row>
        <row r="112">
          <cell r="B112" t="str">
            <v>дом.и.</v>
          </cell>
        </row>
        <row r="113">
          <cell r="B113" t="str">
            <v>жмс.</v>
          </cell>
        </row>
        <row r="114">
          <cell r="B114" t="str">
            <v>завод</v>
          </cell>
        </row>
        <row r="115">
          <cell r="B115" t="str">
            <v>интернат</v>
          </cell>
        </row>
        <row r="116">
          <cell r="B116" t="str">
            <v>казарма</v>
          </cell>
        </row>
        <row r="117">
          <cell r="B117" t="str">
            <v>кв.</v>
          </cell>
        </row>
        <row r="118">
          <cell r="B118" t="str">
            <v>кордон</v>
          </cell>
        </row>
        <row r="119">
          <cell r="B119" t="str">
            <v>маг.</v>
          </cell>
        </row>
        <row r="120">
          <cell r="B120" t="str">
            <v>мкр.</v>
          </cell>
        </row>
        <row r="121">
          <cell r="B121" t="str">
            <v>общежитие</v>
          </cell>
        </row>
        <row r="122">
          <cell r="B122" t="str">
            <v>околоток</v>
          </cell>
        </row>
        <row r="123">
          <cell r="B123" t="str">
            <v>парк</v>
          </cell>
        </row>
        <row r="124">
          <cell r="B124" t="str">
            <v>п.л.</v>
          </cell>
        </row>
        <row r="125">
          <cell r="B125" t="str">
            <v>питомник</v>
          </cell>
        </row>
        <row r="126">
          <cell r="B126" t="str">
            <v>пл.</v>
          </cell>
        </row>
        <row r="127">
          <cell r="B127" t="str">
            <v>пд.</v>
          </cell>
        </row>
        <row r="128">
          <cell r="B128" t="str">
            <v>поселок</v>
          </cell>
        </row>
        <row r="129">
          <cell r="B129" t="str">
            <v>посселок</v>
          </cell>
        </row>
        <row r="130">
          <cell r="B130" t="str">
            <v>приют</v>
          </cell>
        </row>
        <row r="131">
          <cell r="B131" t="str">
            <v>пр.</v>
          </cell>
        </row>
        <row r="132">
          <cell r="B132" t="str">
            <v>разъезд</v>
          </cell>
        </row>
        <row r="133">
          <cell r="B133" t="str">
            <v>садовое об</v>
          </cell>
        </row>
        <row r="134">
          <cell r="B134" t="str">
            <v>санаторий</v>
          </cell>
        </row>
        <row r="135">
          <cell r="B135" t="str">
            <v>склад</v>
          </cell>
        </row>
        <row r="136">
          <cell r="B136" t="str">
            <v>сп.</v>
          </cell>
        </row>
        <row r="137">
          <cell r="B137" t="str">
            <v>станция</v>
          </cell>
        </row>
        <row r="138">
          <cell r="B138" t="str">
            <v>территория</v>
          </cell>
        </row>
        <row r="139">
          <cell r="B139" t="str">
            <v>туп.</v>
          </cell>
        </row>
        <row r="140">
          <cell r="B140" t="str">
            <v>участок</v>
          </cell>
        </row>
        <row r="141">
          <cell r="B141" t="str">
            <v>учреждение</v>
          </cell>
        </row>
        <row r="142">
          <cell r="B142" t="str">
            <v>хутор</v>
          </cell>
        </row>
        <row r="143">
          <cell r="B143" t="str">
            <v>школа инте</v>
          </cell>
        </row>
        <row r="144">
          <cell r="B144" t="str">
            <v>ш.</v>
          </cell>
        </row>
        <row r="148">
          <cell r="A148" t="str">
            <v>Непосредственное управление</v>
          </cell>
        </row>
        <row r="149">
          <cell r="A149" t="str">
            <v>ТСЖ</v>
          </cell>
        </row>
        <row r="150">
          <cell r="A150" t="str">
            <v>УК</v>
          </cell>
        </row>
        <row r="151">
          <cell r="A151" t="str">
            <v>Не выбран</v>
          </cell>
        </row>
        <row r="152">
          <cell r="A152" t="str">
            <v>Нет данных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abSelected="1" workbookViewId="0">
      <selection activeCell="A107" sqref="A107"/>
    </sheetView>
  </sheetViews>
  <sheetFormatPr defaultRowHeight="15" x14ac:dyDescent="0.25"/>
  <cols>
    <col min="1" max="1" width="9.140625" style="1"/>
    <col min="2" max="2" width="69.85546875" style="1" customWidth="1"/>
    <col min="3" max="3" width="16.140625" style="2" customWidth="1"/>
    <col min="4" max="4" width="16.42578125" style="2" customWidth="1"/>
    <col min="5" max="5" width="13.5703125" style="2" customWidth="1"/>
    <col min="6" max="6" width="17.28515625" style="9" customWidth="1"/>
    <col min="7" max="7" width="17.7109375" style="9" customWidth="1"/>
    <col min="8" max="8" width="17" style="9" customWidth="1"/>
    <col min="9" max="9" width="14.85546875" style="12" customWidth="1"/>
    <col min="10" max="16384" width="9.140625" style="1"/>
  </cols>
  <sheetData>
    <row r="1" spans="1:9" x14ac:dyDescent="0.25">
      <c r="I1" s="11" t="s">
        <v>10</v>
      </c>
    </row>
    <row r="2" spans="1:9" ht="39" customHeight="1" x14ac:dyDescent="0.3">
      <c r="B2" s="24" t="s">
        <v>109</v>
      </c>
      <c r="C2" s="25"/>
      <c r="D2" s="25"/>
      <c r="E2" s="25"/>
      <c r="F2" s="24"/>
      <c r="G2" s="24"/>
      <c r="H2" s="10"/>
    </row>
    <row r="3" spans="1:9" ht="15.75" x14ac:dyDescent="0.25">
      <c r="A3" s="26" t="s">
        <v>0</v>
      </c>
      <c r="B3" s="27" t="s">
        <v>1</v>
      </c>
      <c r="C3" s="28" t="s">
        <v>2</v>
      </c>
      <c r="D3" s="28" t="s">
        <v>3</v>
      </c>
      <c r="E3" s="28" t="s">
        <v>4</v>
      </c>
      <c r="F3" s="29" t="s">
        <v>9</v>
      </c>
      <c r="G3" s="29"/>
      <c r="H3" s="23"/>
      <c r="I3" s="30" t="s">
        <v>5</v>
      </c>
    </row>
    <row r="4" spans="1:9" x14ac:dyDescent="0.25">
      <c r="A4" s="26"/>
      <c r="B4" s="27"/>
      <c r="C4" s="28"/>
      <c r="D4" s="28"/>
      <c r="E4" s="28"/>
      <c r="F4" s="31" t="s">
        <v>8</v>
      </c>
      <c r="G4" s="31" t="s">
        <v>6</v>
      </c>
      <c r="H4" s="31" t="s">
        <v>11</v>
      </c>
      <c r="I4" s="30"/>
    </row>
    <row r="5" spans="1:9" ht="96" customHeight="1" x14ac:dyDescent="0.25">
      <c r="A5" s="26"/>
      <c r="B5" s="27"/>
      <c r="C5" s="28"/>
      <c r="D5" s="28"/>
      <c r="E5" s="28"/>
      <c r="F5" s="31"/>
      <c r="G5" s="31"/>
      <c r="H5" s="31"/>
      <c r="I5" s="30"/>
    </row>
    <row r="6" spans="1:9" s="2" customFormat="1" ht="23.25" customHeight="1" x14ac:dyDescent="0.25">
      <c r="A6" s="19">
        <v>1</v>
      </c>
      <c r="B6" s="6" t="s">
        <v>12</v>
      </c>
      <c r="C6" s="13">
        <v>267</v>
      </c>
      <c r="D6" s="13">
        <v>14</v>
      </c>
      <c r="E6" s="13">
        <v>66</v>
      </c>
      <c r="F6" s="14">
        <v>102.42100000000001</v>
      </c>
      <c r="G6" s="14">
        <v>91.558000000000007</v>
      </c>
      <c r="H6" s="14">
        <v>10.862905699665815</v>
      </c>
      <c r="I6" s="20">
        <v>0.89390000000000003</v>
      </c>
    </row>
    <row r="7" spans="1:9" s="2" customFormat="1" ht="23.25" customHeight="1" x14ac:dyDescent="0.25">
      <c r="A7" s="19">
        <v>2</v>
      </c>
      <c r="B7" s="6" t="s">
        <v>13</v>
      </c>
      <c r="C7" s="13">
        <v>130</v>
      </c>
      <c r="D7" s="13">
        <v>0</v>
      </c>
      <c r="E7" s="13">
        <v>17</v>
      </c>
      <c r="F7" s="14">
        <v>40.064</v>
      </c>
      <c r="G7" s="14">
        <v>31.736999999999998</v>
      </c>
      <c r="H7" s="14">
        <v>8.3268884535206187</v>
      </c>
      <c r="I7" s="20">
        <v>0.79210000000000003</v>
      </c>
    </row>
    <row r="8" spans="1:9" s="2" customFormat="1" ht="23.25" customHeight="1" x14ac:dyDescent="0.25">
      <c r="A8" s="19">
        <v>3</v>
      </c>
      <c r="B8" s="6" t="s">
        <v>14</v>
      </c>
      <c r="C8" s="13">
        <v>133</v>
      </c>
      <c r="D8" s="13">
        <v>1</v>
      </c>
      <c r="E8" s="13">
        <v>8</v>
      </c>
      <c r="F8" s="14">
        <v>66.947999999999993</v>
      </c>
      <c r="G8" s="14">
        <v>52.55</v>
      </c>
      <c r="H8" s="14">
        <v>14.39819188172917</v>
      </c>
      <c r="I8" s="20">
        <v>0.78490000000000004</v>
      </c>
    </row>
    <row r="9" spans="1:9" s="2" customFormat="1" ht="23.25" customHeight="1" x14ac:dyDescent="0.25">
      <c r="A9" s="19">
        <v>4</v>
      </c>
      <c r="B9" s="6" t="s">
        <v>15</v>
      </c>
      <c r="C9" s="13">
        <v>482</v>
      </c>
      <c r="D9" s="13">
        <v>15</v>
      </c>
      <c r="E9" s="13">
        <v>38</v>
      </c>
      <c r="F9" s="14">
        <v>207.989</v>
      </c>
      <c r="G9" s="14">
        <v>161.46100000000001</v>
      </c>
      <c r="H9" s="14">
        <v>46.527476646514145</v>
      </c>
      <c r="I9" s="20">
        <v>0.7762</v>
      </c>
    </row>
    <row r="10" spans="1:9" s="2" customFormat="1" ht="23.25" customHeight="1" x14ac:dyDescent="0.25">
      <c r="A10" s="19">
        <v>4</v>
      </c>
      <c r="B10" s="6" t="s">
        <v>16</v>
      </c>
      <c r="C10" s="13">
        <v>65</v>
      </c>
      <c r="D10" s="13">
        <v>1</v>
      </c>
      <c r="E10" s="13">
        <v>9</v>
      </c>
      <c r="F10" s="14">
        <v>19.445</v>
      </c>
      <c r="G10" s="14">
        <v>16.728000000000002</v>
      </c>
      <c r="H10" s="14">
        <v>2.7165374460459275</v>
      </c>
      <c r="I10" s="20">
        <v>0.86029999999999995</v>
      </c>
    </row>
    <row r="11" spans="1:9" s="2" customFormat="1" ht="23.25" customHeight="1" x14ac:dyDescent="0.25">
      <c r="A11" s="19">
        <v>6</v>
      </c>
      <c r="B11" s="6" t="s">
        <v>17</v>
      </c>
      <c r="C11" s="13">
        <v>503</v>
      </c>
      <c r="D11" s="13">
        <v>2</v>
      </c>
      <c r="E11" s="13">
        <v>20</v>
      </c>
      <c r="F11" s="14">
        <v>418.84</v>
      </c>
      <c r="G11" s="14">
        <v>343.447</v>
      </c>
      <c r="H11" s="14">
        <v>75.392699976008828</v>
      </c>
      <c r="I11" s="20">
        <v>0.81989999999999996</v>
      </c>
    </row>
    <row r="12" spans="1:9" s="2" customFormat="1" ht="23.25" customHeight="1" x14ac:dyDescent="0.25">
      <c r="A12" s="19">
        <v>7</v>
      </c>
      <c r="B12" s="6" t="s">
        <v>18</v>
      </c>
      <c r="C12" s="13">
        <v>46</v>
      </c>
      <c r="D12" s="13">
        <v>0</v>
      </c>
      <c r="E12" s="13">
        <v>0</v>
      </c>
      <c r="F12" s="14">
        <v>15.276</v>
      </c>
      <c r="G12" s="14">
        <v>13.7</v>
      </c>
      <c r="H12" s="14">
        <v>1.575678170786651</v>
      </c>
      <c r="I12" s="20">
        <v>0.89680000000000004</v>
      </c>
    </row>
    <row r="13" spans="1:9" s="2" customFormat="1" ht="23.25" customHeight="1" x14ac:dyDescent="0.25">
      <c r="A13" s="19">
        <v>8</v>
      </c>
      <c r="B13" s="6" t="s">
        <v>19</v>
      </c>
      <c r="C13" s="13">
        <v>216</v>
      </c>
      <c r="D13" s="13">
        <v>0</v>
      </c>
      <c r="E13" s="13">
        <v>1</v>
      </c>
      <c r="F13" s="14">
        <v>62.761000000000003</v>
      </c>
      <c r="G13" s="14">
        <v>50.183999999999997</v>
      </c>
      <c r="H13" s="14">
        <v>12.577596226216503</v>
      </c>
      <c r="I13" s="20">
        <v>0.79949999999999999</v>
      </c>
    </row>
    <row r="14" spans="1:9" s="2" customFormat="1" ht="23.25" customHeight="1" x14ac:dyDescent="0.25">
      <c r="A14" s="19">
        <v>9</v>
      </c>
      <c r="B14" s="6" t="s">
        <v>20</v>
      </c>
      <c r="C14" s="13">
        <v>404</v>
      </c>
      <c r="D14" s="13">
        <v>3</v>
      </c>
      <c r="E14" s="13">
        <v>6</v>
      </c>
      <c r="F14" s="14">
        <v>306.83300000000003</v>
      </c>
      <c r="G14" s="14">
        <v>256.21100000000001</v>
      </c>
      <c r="H14" s="14">
        <v>50.622512956720236</v>
      </c>
      <c r="I14" s="20">
        <v>0.83499999999999996</v>
      </c>
    </row>
    <row r="15" spans="1:9" s="2" customFormat="1" ht="23.25" customHeight="1" x14ac:dyDescent="0.25">
      <c r="A15" s="19">
        <v>10</v>
      </c>
      <c r="B15" s="6" t="s">
        <v>21</v>
      </c>
      <c r="C15" s="13">
        <v>53</v>
      </c>
      <c r="D15" s="13">
        <v>0</v>
      </c>
      <c r="E15" s="13">
        <v>0</v>
      </c>
      <c r="F15" s="14">
        <v>30.49</v>
      </c>
      <c r="G15" s="14">
        <v>27.552</v>
      </c>
      <c r="H15" s="14">
        <v>2.9377055399254002</v>
      </c>
      <c r="I15" s="20">
        <v>0.90359999999999996</v>
      </c>
    </row>
    <row r="16" spans="1:9" s="2" customFormat="1" ht="23.25" customHeight="1" x14ac:dyDescent="0.25">
      <c r="A16" s="19">
        <v>11</v>
      </c>
      <c r="B16" s="6" t="s">
        <v>22</v>
      </c>
      <c r="C16" s="13">
        <v>276</v>
      </c>
      <c r="D16" s="13">
        <v>5</v>
      </c>
      <c r="E16" s="13">
        <v>12</v>
      </c>
      <c r="F16" s="14">
        <v>158.209</v>
      </c>
      <c r="G16" s="14">
        <v>139.24700000000001</v>
      </c>
      <c r="H16" s="14">
        <v>18.962380860482721</v>
      </c>
      <c r="I16" s="20">
        <v>0.88009999999999999</v>
      </c>
    </row>
    <row r="17" spans="1:9" s="2" customFormat="1" ht="23.25" customHeight="1" x14ac:dyDescent="0.25">
      <c r="A17" s="19">
        <v>12</v>
      </c>
      <c r="B17" s="6" t="s">
        <v>24</v>
      </c>
      <c r="C17" s="13">
        <v>37</v>
      </c>
      <c r="D17" s="13">
        <v>0</v>
      </c>
      <c r="E17" s="13">
        <v>1</v>
      </c>
      <c r="F17" s="14">
        <v>19.736999999999998</v>
      </c>
      <c r="G17" s="14">
        <v>17.34</v>
      </c>
      <c r="H17" s="14">
        <v>2.3973520025759747</v>
      </c>
      <c r="I17" s="20">
        <v>0.87849999999999995</v>
      </c>
    </row>
    <row r="18" spans="1:9" s="2" customFormat="1" ht="23.25" customHeight="1" x14ac:dyDescent="0.25">
      <c r="A18" s="19">
        <v>13</v>
      </c>
      <c r="B18" s="6" t="s">
        <v>23</v>
      </c>
      <c r="C18" s="13">
        <v>37</v>
      </c>
      <c r="D18" s="13">
        <v>1</v>
      </c>
      <c r="E18" s="13">
        <v>0</v>
      </c>
      <c r="F18" s="14">
        <v>24.745999999999999</v>
      </c>
      <c r="G18" s="14">
        <v>21.163</v>
      </c>
      <c r="H18" s="14">
        <v>3.5827357605181485</v>
      </c>
      <c r="I18" s="20">
        <v>0.85519999999999996</v>
      </c>
    </row>
    <row r="19" spans="1:9" s="2" customFormat="1" ht="23.25" customHeight="1" x14ac:dyDescent="0.25">
      <c r="A19" s="19">
        <v>14</v>
      </c>
      <c r="B19" s="6" t="s">
        <v>27</v>
      </c>
      <c r="C19" s="13">
        <v>412</v>
      </c>
      <c r="D19" s="13">
        <v>0</v>
      </c>
      <c r="E19" s="13">
        <v>4</v>
      </c>
      <c r="F19" s="14">
        <v>346.38</v>
      </c>
      <c r="G19" s="14">
        <v>297.721</v>
      </c>
      <c r="H19" s="14">
        <v>48.659211266891958</v>
      </c>
      <c r="I19" s="20">
        <v>0.85950000000000004</v>
      </c>
    </row>
    <row r="20" spans="1:9" s="2" customFormat="1" ht="23.25" customHeight="1" x14ac:dyDescent="0.25">
      <c r="A20" s="19">
        <v>15</v>
      </c>
      <c r="B20" s="6" t="s">
        <v>25</v>
      </c>
      <c r="C20" s="13">
        <v>285</v>
      </c>
      <c r="D20" s="13">
        <v>57</v>
      </c>
      <c r="E20" s="13">
        <v>8</v>
      </c>
      <c r="F20" s="14">
        <v>233.07400000000001</v>
      </c>
      <c r="G20" s="14">
        <v>221.124</v>
      </c>
      <c r="H20" s="14">
        <v>11.949939182104796</v>
      </c>
      <c r="I20" s="20">
        <v>0.94869999999999999</v>
      </c>
    </row>
    <row r="21" spans="1:9" s="2" customFormat="1" ht="23.25" customHeight="1" x14ac:dyDescent="0.25">
      <c r="A21" s="19">
        <v>16</v>
      </c>
      <c r="B21" s="6" t="s">
        <v>26</v>
      </c>
      <c r="C21" s="13">
        <v>161</v>
      </c>
      <c r="D21" s="13">
        <v>1</v>
      </c>
      <c r="E21" s="13">
        <v>2</v>
      </c>
      <c r="F21" s="14">
        <v>80.988</v>
      </c>
      <c r="G21" s="14">
        <v>67.795000000000002</v>
      </c>
      <c r="H21" s="14">
        <v>13.192809935565933</v>
      </c>
      <c r="I21" s="20">
        <v>0.83709999999999996</v>
      </c>
    </row>
    <row r="22" spans="1:9" s="2" customFormat="1" ht="23.25" customHeight="1" x14ac:dyDescent="0.25">
      <c r="A22" s="19">
        <v>17</v>
      </c>
      <c r="B22" s="6" t="s">
        <v>28</v>
      </c>
      <c r="C22" s="13">
        <v>80</v>
      </c>
      <c r="D22" s="13">
        <v>0</v>
      </c>
      <c r="E22" s="13">
        <v>0</v>
      </c>
      <c r="F22" s="14">
        <v>38.695999999999998</v>
      </c>
      <c r="G22" s="14">
        <v>36.366999999999997</v>
      </c>
      <c r="H22" s="14">
        <v>2.3292420716370716</v>
      </c>
      <c r="I22" s="20">
        <v>0.93979999999999997</v>
      </c>
    </row>
    <row r="23" spans="1:9" s="2" customFormat="1" ht="23.25" customHeight="1" x14ac:dyDescent="0.25">
      <c r="A23" s="19">
        <v>18</v>
      </c>
      <c r="B23" s="6" t="s">
        <v>29</v>
      </c>
      <c r="C23" s="13">
        <v>120</v>
      </c>
      <c r="D23" s="13">
        <v>0</v>
      </c>
      <c r="E23" s="13">
        <v>0</v>
      </c>
      <c r="F23" s="14">
        <v>18.448</v>
      </c>
      <c r="G23" s="14">
        <v>15.449</v>
      </c>
      <c r="H23" s="14">
        <v>2.9983271455023139</v>
      </c>
      <c r="I23" s="20">
        <v>0.83750000000000002</v>
      </c>
    </row>
    <row r="24" spans="1:9" s="2" customFormat="1" ht="23.25" customHeight="1" x14ac:dyDescent="0.25">
      <c r="A24" s="19">
        <v>19</v>
      </c>
      <c r="B24" s="6" t="s">
        <v>30</v>
      </c>
      <c r="C24" s="13">
        <v>140</v>
      </c>
      <c r="D24" s="13">
        <v>14</v>
      </c>
      <c r="E24" s="13">
        <v>2</v>
      </c>
      <c r="F24" s="14">
        <v>32.427</v>
      </c>
      <c r="G24" s="14">
        <v>26.931000000000001</v>
      </c>
      <c r="H24" s="14">
        <v>5.4963054560115712</v>
      </c>
      <c r="I24" s="20">
        <v>0.83050000000000002</v>
      </c>
    </row>
    <row r="25" spans="1:9" s="2" customFormat="1" ht="23.25" customHeight="1" x14ac:dyDescent="0.25">
      <c r="A25" s="19">
        <v>20</v>
      </c>
      <c r="B25" s="6" t="s">
        <v>31</v>
      </c>
      <c r="C25" s="13">
        <v>4</v>
      </c>
      <c r="D25" s="13">
        <v>0</v>
      </c>
      <c r="E25" s="13">
        <v>0</v>
      </c>
      <c r="F25" s="14">
        <v>0.76300000000000001</v>
      </c>
      <c r="G25" s="14">
        <v>0.60299999999999998</v>
      </c>
      <c r="H25" s="14">
        <v>0.15991386342665587</v>
      </c>
      <c r="I25" s="20">
        <v>0.79039999999999999</v>
      </c>
    </row>
    <row r="26" spans="1:9" s="2" customFormat="1" ht="23.25" customHeight="1" x14ac:dyDescent="0.25">
      <c r="A26" s="19">
        <v>21</v>
      </c>
      <c r="B26" s="6" t="s">
        <v>32</v>
      </c>
      <c r="C26" s="13">
        <v>175</v>
      </c>
      <c r="D26" s="13">
        <v>18</v>
      </c>
      <c r="E26" s="13">
        <v>16</v>
      </c>
      <c r="F26" s="14">
        <v>62.911999999999999</v>
      </c>
      <c r="G26" s="14">
        <v>53.896000000000001</v>
      </c>
      <c r="H26" s="14">
        <v>9.0161215749392802</v>
      </c>
      <c r="I26" s="20">
        <v>0.85670000000000002</v>
      </c>
    </row>
    <row r="27" spans="1:9" s="2" customFormat="1" ht="23.25" customHeight="1" x14ac:dyDescent="0.25">
      <c r="A27" s="19">
        <v>22</v>
      </c>
      <c r="B27" s="6" t="s">
        <v>33</v>
      </c>
      <c r="C27" s="13">
        <v>109</v>
      </c>
      <c r="D27" s="13">
        <v>3</v>
      </c>
      <c r="E27" s="13">
        <v>0</v>
      </c>
      <c r="F27" s="14">
        <v>59.917000000000002</v>
      </c>
      <c r="G27" s="14">
        <v>53.287999999999997</v>
      </c>
      <c r="H27" s="14">
        <v>6.6290554272951487</v>
      </c>
      <c r="I27" s="20">
        <v>0.88939999999999997</v>
      </c>
    </row>
    <row r="28" spans="1:9" s="2" customFormat="1" ht="23.25" customHeight="1" x14ac:dyDescent="0.25">
      <c r="A28" s="19">
        <v>23</v>
      </c>
      <c r="B28" s="6" t="s">
        <v>34</v>
      </c>
      <c r="C28" s="13">
        <v>5336</v>
      </c>
      <c r="D28" s="13">
        <v>515</v>
      </c>
      <c r="E28" s="13">
        <v>1158</v>
      </c>
      <c r="F28" s="14">
        <v>6402.8459999999995</v>
      </c>
      <c r="G28" s="14">
        <v>5428.38</v>
      </c>
      <c r="H28" s="14">
        <v>974.46579238461686</v>
      </c>
      <c r="I28" s="20">
        <v>0.8478</v>
      </c>
    </row>
    <row r="29" spans="1:9" s="2" customFormat="1" ht="23.25" customHeight="1" x14ac:dyDescent="0.25">
      <c r="A29" s="19">
        <v>24</v>
      </c>
      <c r="B29" s="6" t="s">
        <v>35</v>
      </c>
      <c r="C29" s="13">
        <v>168</v>
      </c>
      <c r="D29" s="13">
        <v>50</v>
      </c>
      <c r="E29" s="13">
        <v>18</v>
      </c>
      <c r="F29" s="14">
        <v>117.212</v>
      </c>
      <c r="G29" s="14">
        <v>98.51</v>
      </c>
      <c r="H29" s="14">
        <v>18.70113292770338</v>
      </c>
      <c r="I29" s="20">
        <v>0.84040000000000004</v>
      </c>
    </row>
    <row r="30" spans="1:9" s="2" customFormat="1" ht="23.25" customHeight="1" x14ac:dyDescent="0.25">
      <c r="A30" s="19">
        <v>25</v>
      </c>
      <c r="B30" s="6" t="s">
        <v>36</v>
      </c>
      <c r="C30" s="13">
        <v>135</v>
      </c>
      <c r="D30" s="13">
        <v>1</v>
      </c>
      <c r="E30" s="13">
        <v>1</v>
      </c>
      <c r="F30" s="14">
        <v>56.192999999999998</v>
      </c>
      <c r="G30" s="14">
        <v>53.408999999999999</v>
      </c>
      <c r="H30" s="14">
        <v>2.7846409692988621</v>
      </c>
      <c r="I30" s="20">
        <v>0.95040000000000002</v>
      </c>
    </row>
    <row r="31" spans="1:9" s="2" customFormat="1" ht="23.25" customHeight="1" x14ac:dyDescent="0.25">
      <c r="A31" s="19">
        <v>26</v>
      </c>
      <c r="B31" s="6" t="s">
        <v>37</v>
      </c>
      <c r="C31" s="13">
        <v>256</v>
      </c>
      <c r="D31" s="13">
        <v>0</v>
      </c>
      <c r="E31" s="13">
        <v>98</v>
      </c>
      <c r="F31" s="14">
        <v>155.01599999999999</v>
      </c>
      <c r="G31" s="14">
        <v>130.93700000000001</v>
      </c>
      <c r="H31" s="14">
        <v>24.079903411096304</v>
      </c>
      <c r="I31" s="20">
        <v>0.84460000000000002</v>
      </c>
    </row>
    <row r="32" spans="1:9" s="2" customFormat="1" ht="23.25" customHeight="1" x14ac:dyDescent="0.25">
      <c r="A32" s="19">
        <v>27</v>
      </c>
      <c r="B32" s="6" t="s">
        <v>38</v>
      </c>
      <c r="C32" s="13">
        <v>152</v>
      </c>
      <c r="D32" s="13">
        <v>0</v>
      </c>
      <c r="E32" s="13">
        <v>3</v>
      </c>
      <c r="F32" s="14">
        <v>45.884</v>
      </c>
      <c r="G32" s="14">
        <v>39.601999999999997</v>
      </c>
      <c r="H32" s="14">
        <v>6.2821343291736991</v>
      </c>
      <c r="I32" s="20">
        <v>0.86309999999999998</v>
      </c>
    </row>
    <row r="33" spans="1:9" s="2" customFormat="1" ht="23.25" customHeight="1" x14ac:dyDescent="0.25">
      <c r="A33" s="19">
        <v>28</v>
      </c>
      <c r="B33" s="6" t="s">
        <v>40</v>
      </c>
      <c r="C33" s="13">
        <v>1386</v>
      </c>
      <c r="D33" s="13">
        <v>12</v>
      </c>
      <c r="E33" s="13">
        <v>18</v>
      </c>
      <c r="F33" s="14">
        <v>1095.231</v>
      </c>
      <c r="G33" s="14">
        <v>954.952</v>
      </c>
      <c r="H33" s="14">
        <v>140.27896083270991</v>
      </c>
      <c r="I33" s="20">
        <v>0.87190000000000001</v>
      </c>
    </row>
    <row r="34" spans="1:9" s="2" customFormat="1" ht="23.25" customHeight="1" x14ac:dyDescent="0.25">
      <c r="A34" s="19">
        <v>29</v>
      </c>
      <c r="B34" s="6" t="s">
        <v>39</v>
      </c>
      <c r="C34" s="13">
        <v>263</v>
      </c>
      <c r="D34" s="13">
        <v>1</v>
      </c>
      <c r="E34" s="13">
        <v>0</v>
      </c>
      <c r="F34" s="14">
        <v>66.096000000000004</v>
      </c>
      <c r="G34" s="14">
        <v>57.252000000000002</v>
      </c>
      <c r="H34" s="14">
        <v>8.8436079854599008</v>
      </c>
      <c r="I34" s="20">
        <v>0.86619999999999997</v>
      </c>
    </row>
    <row r="35" spans="1:9" s="2" customFormat="1" ht="23.25" customHeight="1" x14ac:dyDescent="0.25">
      <c r="A35" s="19">
        <v>30</v>
      </c>
      <c r="B35" s="6" t="s">
        <v>41</v>
      </c>
      <c r="C35" s="13">
        <v>291</v>
      </c>
      <c r="D35" s="13">
        <v>35</v>
      </c>
      <c r="E35" s="13">
        <v>10</v>
      </c>
      <c r="F35" s="14">
        <v>71.793000000000006</v>
      </c>
      <c r="G35" s="14">
        <v>63.951999999999998</v>
      </c>
      <c r="H35" s="14">
        <v>7.8407685359207244</v>
      </c>
      <c r="I35" s="20">
        <v>0.89080000000000004</v>
      </c>
    </row>
    <row r="36" spans="1:9" s="2" customFormat="1" ht="23.25" customHeight="1" x14ac:dyDescent="0.25">
      <c r="A36" s="19">
        <v>31</v>
      </c>
      <c r="B36" s="6" t="s">
        <v>42</v>
      </c>
      <c r="C36" s="13">
        <v>263</v>
      </c>
      <c r="D36" s="13">
        <v>0</v>
      </c>
      <c r="E36" s="13">
        <v>0</v>
      </c>
      <c r="F36" s="14">
        <v>146.74799999999999</v>
      </c>
      <c r="G36" s="14">
        <v>136.559</v>
      </c>
      <c r="H36" s="14">
        <v>10.188702804556847</v>
      </c>
      <c r="I36" s="20">
        <v>0.93059999999999998</v>
      </c>
    </row>
    <row r="37" spans="1:9" s="2" customFormat="1" ht="23.25" customHeight="1" x14ac:dyDescent="0.25">
      <c r="A37" s="19">
        <v>32</v>
      </c>
      <c r="B37" s="6" t="s">
        <v>43</v>
      </c>
      <c r="C37" s="13">
        <v>200</v>
      </c>
      <c r="D37" s="13">
        <v>0</v>
      </c>
      <c r="E37" s="13">
        <v>16</v>
      </c>
      <c r="F37" s="14">
        <v>215.12799999999999</v>
      </c>
      <c r="G37" s="14">
        <v>196.334</v>
      </c>
      <c r="H37" s="14">
        <v>18.794126096398919</v>
      </c>
      <c r="I37" s="20">
        <v>0.91259999999999997</v>
      </c>
    </row>
    <row r="38" spans="1:9" s="2" customFormat="1" ht="23.25" customHeight="1" x14ac:dyDescent="0.25">
      <c r="A38" s="19">
        <v>33</v>
      </c>
      <c r="B38" s="6" t="s">
        <v>44</v>
      </c>
      <c r="C38" s="13">
        <v>266</v>
      </c>
      <c r="D38" s="13">
        <v>3</v>
      </c>
      <c r="E38" s="13">
        <v>0</v>
      </c>
      <c r="F38" s="14">
        <v>157.464</v>
      </c>
      <c r="G38" s="14">
        <v>134.23699999999999</v>
      </c>
      <c r="H38" s="14">
        <v>23.227495291633577</v>
      </c>
      <c r="I38" s="20">
        <v>0.85250000000000004</v>
      </c>
    </row>
    <row r="39" spans="1:9" s="2" customFormat="1" ht="23.25" customHeight="1" x14ac:dyDescent="0.25">
      <c r="A39" s="19">
        <v>34</v>
      </c>
      <c r="B39" s="6" t="s">
        <v>45</v>
      </c>
      <c r="C39" s="13">
        <v>559</v>
      </c>
      <c r="D39" s="13">
        <v>6</v>
      </c>
      <c r="E39" s="13">
        <v>2</v>
      </c>
      <c r="F39" s="14">
        <v>388.69499999999999</v>
      </c>
      <c r="G39" s="14">
        <v>344.93400000000003</v>
      </c>
      <c r="H39" s="14">
        <v>43.760732009870651</v>
      </c>
      <c r="I39" s="20">
        <v>0.88739999999999997</v>
      </c>
    </row>
    <row r="40" spans="1:9" s="2" customFormat="1" ht="23.25" customHeight="1" x14ac:dyDescent="0.25">
      <c r="A40" s="19">
        <v>35</v>
      </c>
      <c r="B40" s="6" t="s">
        <v>46</v>
      </c>
      <c r="C40" s="13">
        <v>286</v>
      </c>
      <c r="D40" s="13">
        <v>0</v>
      </c>
      <c r="E40" s="13">
        <v>0</v>
      </c>
      <c r="F40" s="14">
        <v>163.298</v>
      </c>
      <c r="G40" s="14">
        <v>114.02800000000001</v>
      </c>
      <c r="H40" s="14">
        <v>49.270520074559123</v>
      </c>
      <c r="I40" s="20">
        <v>0.69830000000000003</v>
      </c>
    </row>
    <row r="41" spans="1:9" s="2" customFormat="1" ht="23.25" customHeight="1" x14ac:dyDescent="0.25">
      <c r="A41" s="19">
        <v>36</v>
      </c>
      <c r="B41" s="6" t="s">
        <v>47</v>
      </c>
      <c r="C41" s="13">
        <v>287</v>
      </c>
      <c r="D41" s="13">
        <v>1</v>
      </c>
      <c r="E41" s="13">
        <v>23</v>
      </c>
      <c r="F41" s="14">
        <v>135.899</v>
      </c>
      <c r="G41" s="14">
        <v>113.33199999999999</v>
      </c>
      <c r="H41" s="14">
        <v>22.566665523533672</v>
      </c>
      <c r="I41" s="20">
        <v>0.83389999999999997</v>
      </c>
    </row>
    <row r="42" spans="1:9" s="2" customFormat="1" ht="23.25" customHeight="1" x14ac:dyDescent="0.25">
      <c r="A42" s="19">
        <v>37</v>
      </c>
      <c r="B42" s="6" t="s">
        <v>48</v>
      </c>
      <c r="C42" s="13">
        <v>97</v>
      </c>
      <c r="D42" s="13">
        <v>5</v>
      </c>
      <c r="E42" s="13">
        <v>2</v>
      </c>
      <c r="F42" s="14">
        <v>25.143999999999998</v>
      </c>
      <c r="G42" s="14">
        <v>20.212</v>
      </c>
      <c r="H42" s="14">
        <v>4.9322795093675333</v>
      </c>
      <c r="I42" s="20">
        <v>0.80379999999999996</v>
      </c>
    </row>
    <row r="43" spans="1:9" s="2" customFormat="1" ht="23.25" customHeight="1" x14ac:dyDescent="0.25">
      <c r="A43" s="19">
        <v>38</v>
      </c>
      <c r="B43" s="6" t="s">
        <v>49</v>
      </c>
      <c r="C43" s="13">
        <v>359</v>
      </c>
      <c r="D43" s="13">
        <v>7</v>
      </c>
      <c r="E43" s="13">
        <v>30</v>
      </c>
      <c r="F43" s="14">
        <v>191.19800000000001</v>
      </c>
      <c r="G43" s="14">
        <v>162.60900000000001</v>
      </c>
      <c r="H43" s="14">
        <v>28.588975427979022</v>
      </c>
      <c r="I43" s="20">
        <v>0.85040000000000004</v>
      </c>
    </row>
    <row r="44" spans="1:9" s="2" customFormat="1" ht="23.25" customHeight="1" x14ac:dyDescent="0.25">
      <c r="A44" s="19">
        <v>39</v>
      </c>
      <c r="B44" s="6" t="s">
        <v>50</v>
      </c>
      <c r="C44" s="13">
        <v>455</v>
      </c>
      <c r="D44" s="13">
        <v>4</v>
      </c>
      <c r="E44" s="13">
        <v>0</v>
      </c>
      <c r="F44" s="14">
        <v>353.048</v>
      </c>
      <c r="G44" s="14">
        <v>309.11700000000002</v>
      </c>
      <c r="H44" s="14">
        <v>43.931590132757428</v>
      </c>
      <c r="I44" s="20">
        <v>0.87549999999999994</v>
      </c>
    </row>
    <row r="45" spans="1:9" s="2" customFormat="1" ht="23.25" customHeight="1" x14ac:dyDescent="0.25">
      <c r="A45" s="19">
        <v>40</v>
      </c>
      <c r="B45" s="6" t="s">
        <v>51</v>
      </c>
      <c r="C45" s="13">
        <v>137</v>
      </c>
      <c r="D45" s="13">
        <v>0</v>
      </c>
      <c r="E45" s="13">
        <v>0</v>
      </c>
      <c r="F45" s="14">
        <v>62.265000000000001</v>
      </c>
      <c r="G45" s="14">
        <v>54.609000000000002</v>
      </c>
      <c r="H45" s="14">
        <v>7.6560685551354508</v>
      </c>
      <c r="I45" s="20">
        <v>0.877</v>
      </c>
    </row>
    <row r="46" spans="1:9" s="2" customFormat="1" ht="23.25" customHeight="1" x14ac:dyDescent="0.25">
      <c r="A46" s="19">
        <v>41</v>
      </c>
      <c r="B46" s="6" t="s">
        <v>52</v>
      </c>
      <c r="C46" s="13">
        <v>32</v>
      </c>
      <c r="D46" s="13">
        <v>0</v>
      </c>
      <c r="E46" s="13">
        <v>1</v>
      </c>
      <c r="F46" s="14">
        <v>8.2040000000000006</v>
      </c>
      <c r="G46" s="14">
        <v>7.3040000000000003</v>
      </c>
      <c r="H46" s="14">
        <v>0.89969204000189718</v>
      </c>
      <c r="I46" s="20">
        <v>0.89029999999999998</v>
      </c>
    </row>
    <row r="47" spans="1:9" s="2" customFormat="1" ht="23.25" customHeight="1" x14ac:dyDescent="0.25">
      <c r="A47" s="19">
        <v>42</v>
      </c>
      <c r="B47" s="6" t="s">
        <v>53</v>
      </c>
      <c r="C47" s="13">
        <v>278</v>
      </c>
      <c r="D47" s="13">
        <v>0</v>
      </c>
      <c r="E47" s="13">
        <v>13</v>
      </c>
      <c r="F47" s="14">
        <v>170.03200000000001</v>
      </c>
      <c r="G47" s="14">
        <v>152.75899999999999</v>
      </c>
      <c r="H47" s="14">
        <v>17.273466795182227</v>
      </c>
      <c r="I47" s="20">
        <v>0.89839999999999998</v>
      </c>
    </row>
    <row r="48" spans="1:9" s="2" customFormat="1" ht="23.25" customHeight="1" x14ac:dyDescent="0.25">
      <c r="A48" s="19">
        <v>43</v>
      </c>
      <c r="B48" s="6" t="s">
        <v>56</v>
      </c>
      <c r="C48" s="13">
        <v>108</v>
      </c>
      <c r="D48" s="13">
        <v>0</v>
      </c>
      <c r="E48" s="13">
        <v>8</v>
      </c>
      <c r="F48" s="14">
        <v>73.753</v>
      </c>
      <c r="G48" s="14">
        <v>64.403999999999996</v>
      </c>
      <c r="H48" s="14">
        <v>9.3486479802303535</v>
      </c>
      <c r="I48" s="20">
        <v>0.87319999999999998</v>
      </c>
    </row>
    <row r="49" spans="1:9" s="2" customFormat="1" ht="23.25" customHeight="1" x14ac:dyDescent="0.25">
      <c r="A49" s="19">
        <v>44</v>
      </c>
      <c r="B49" s="6" t="s">
        <v>55</v>
      </c>
      <c r="C49" s="13">
        <v>1892</v>
      </c>
      <c r="D49" s="13">
        <v>185</v>
      </c>
      <c r="E49" s="13">
        <v>312</v>
      </c>
      <c r="F49" s="14">
        <v>1769.587</v>
      </c>
      <c r="G49" s="14">
        <v>1429.357</v>
      </c>
      <c r="H49" s="14">
        <v>340.22993858179524</v>
      </c>
      <c r="I49" s="20">
        <v>0.80769999999999997</v>
      </c>
    </row>
    <row r="50" spans="1:9" s="2" customFormat="1" ht="23.25" customHeight="1" x14ac:dyDescent="0.25">
      <c r="A50" s="19">
        <v>45</v>
      </c>
      <c r="B50" s="6" t="s">
        <v>54</v>
      </c>
      <c r="C50" s="13">
        <v>265</v>
      </c>
      <c r="D50" s="13">
        <v>0</v>
      </c>
      <c r="E50" s="13">
        <v>1</v>
      </c>
      <c r="F50" s="14">
        <v>177.624</v>
      </c>
      <c r="G50" s="14">
        <v>136.63399999999999</v>
      </c>
      <c r="H50" s="14">
        <v>40.989777534701318</v>
      </c>
      <c r="I50" s="20">
        <v>0.76919999999999999</v>
      </c>
    </row>
    <row r="51" spans="1:9" s="2" customFormat="1" ht="23.25" customHeight="1" x14ac:dyDescent="0.25">
      <c r="A51" s="19">
        <v>46</v>
      </c>
      <c r="B51" s="6" t="s">
        <v>57</v>
      </c>
      <c r="C51" s="13">
        <v>150</v>
      </c>
      <c r="D51" s="13">
        <v>3</v>
      </c>
      <c r="E51" s="13">
        <v>3</v>
      </c>
      <c r="F51" s="14">
        <v>46.485999999999997</v>
      </c>
      <c r="G51" s="14">
        <v>39.524999999999999</v>
      </c>
      <c r="H51" s="14">
        <v>6.9614062548673674</v>
      </c>
      <c r="I51" s="20">
        <v>0.85019999999999996</v>
      </c>
    </row>
    <row r="52" spans="1:9" s="2" customFormat="1" ht="23.25" customHeight="1" x14ac:dyDescent="0.25">
      <c r="A52" s="19">
        <v>47</v>
      </c>
      <c r="B52" s="6" t="s">
        <v>58</v>
      </c>
      <c r="C52" s="13">
        <v>728</v>
      </c>
      <c r="D52" s="13">
        <v>1</v>
      </c>
      <c r="E52" s="13">
        <v>1</v>
      </c>
      <c r="F52" s="14">
        <v>690.00599999999997</v>
      </c>
      <c r="G52" s="14">
        <v>643.38499999999999</v>
      </c>
      <c r="H52" s="14">
        <v>46.620638602643012</v>
      </c>
      <c r="I52" s="20">
        <v>0.93240000000000001</v>
      </c>
    </row>
    <row r="53" spans="1:9" s="2" customFormat="1" ht="23.25" customHeight="1" x14ac:dyDescent="0.25">
      <c r="A53" s="19">
        <v>48</v>
      </c>
      <c r="B53" s="6" t="s">
        <v>59</v>
      </c>
      <c r="C53" s="13">
        <v>13</v>
      </c>
      <c r="D53" s="13">
        <v>0</v>
      </c>
      <c r="E53" s="13">
        <v>0</v>
      </c>
      <c r="F53" s="14">
        <v>12.936999999999999</v>
      </c>
      <c r="G53" s="14">
        <v>10.454000000000001</v>
      </c>
      <c r="H53" s="14">
        <v>2.4832746101720593</v>
      </c>
      <c r="I53" s="20">
        <v>0.80800000000000005</v>
      </c>
    </row>
    <row r="54" spans="1:9" s="2" customFormat="1" ht="23.25" customHeight="1" x14ac:dyDescent="0.25">
      <c r="A54" s="19">
        <v>49</v>
      </c>
      <c r="B54" s="6" t="s">
        <v>60</v>
      </c>
      <c r="C54" s="13">
        <v>1101</v>
      </c>
      <c r="D54" s="13">
        <v>0</v>
      </c>
      <c r="E54" s="13">
        <v>9</v>
      </c>
      <c r="F54" s="14">
        <v>851.07</v>
      </c>
      <c r="G54" s="14">
        <v>763.86400000000003</v>
      </c>
      <c r="H54" s="14">
        <v>87.205696686040042</v>
      </c>
      <c r="I54" s="20">
        <v>0.89749999999999996</v>
      </c>
    </row>
    <row r="55" spans="1:9" s="2" customFormat="1" ht="23.25" customHeight="1" x14ac:dyDescent="0.25">
      <c r="A55" s="19">
        <v>50</v>
      </c>
      <c r="B55" s="6" t="s">
        <v>61</v>
      </c>
      <c r="C55" s="13">
        <v>423</v>
      </c>
      <c r="D55" s="13">
        <v>2</v>
      </c>
      <c r="E55" s="13">
        <v>3</v>
      </c>
      <c r="F55" s="14">
        <v>376.16699999999997</v>
      </c>
      <c r="G55" s="14">
        <v>347.16500000000002</v>
      </c>
      <c r="H55" s="14">
        <v>29.002100092286348</v>
      </c>
      <c r="I55" s="20">
        <v>0.92290000000000005</v>
      </c>
    </row>
    <row r="56" spans="1:9" s="2" customFormat="1" ht="23.25" customHeight="1" x14ac:dyDescent="0.25">
      <c r="A56" s="19">
        <v>51</v>
      </c>
      <c r="B56" s="6" t="s">
        <v>62</v>
      </c>
      <c r="C56" s="13">
        <v>124</v>
      </c>
      <c r="D56" s="13">
        <v>0</v>
      </c>
      <c r="E56" s="13">
        <v>0</v>
      </c>
      <c r="F56" s="14">
        <v>33.354999999999997</v>
      </c>
      <c r="G56" s="14">
        <v>30.140999999999998</v>
      </c>
      <c r="H56" s="14">
        <v>3.2145621668229363</v>
      </c>
      <c r="I56" s="20">
        <v>0.90359999999999996</v>
      </c>
    </row>
    <row r="57" spans="1:9" s="2" customFormat="1" ht="23.25" customHeight="1" x14ac:dyDescent="0.25">
      <c r="A57" s="19">
        <v>52</v>
      </c>
      <c r="B57" s="6" t="s">
        <v>63</v>
      </c>
      <c r="C57" s="13">
        <v>412</v>
      </c>
      <c r="D57" s="13">
        <v>31</v>
      </c>
      <c r="E57" s="13">
        <v>12</v>
      </c>
      <c r="F57" s="14">
        <v>290.43099999999998</v>
      </c>
      <c r="G57" s="14">
        <v>255.84899999999999</v>
      </c>
      <c r="H57" s="14">
        <v>34.581544677306923</v>
      </c>
      <c r="I57" s="20">
        <v>0.88090000000000002</v>
      </c>
    </row>
    <row r="58" spans="1:9" s="2" customFormat="1" ht="23.25" customHeight="1" x14ac:dyDescent="0.25">
      <c r="A58" s="19">
        <v>53</v>
      </c>
      <c r="B58" s="6" t="s">
        <v>64</v>
      </c>
      <c r="C58" s="13">
        <v>259</v>
      </c>
      <c r="D58" s="13">
        <v>15</v>
      </c>
      <c r="E58" s="13">
        <v>7</v>
      </c>
      <c r="F58" s="14">
        <v>176.19800000000001</v>
      </c>
      <c r="G58" s="14">
        <v>162.99799999999999</v>
      </c>
      <c r="H58" s="14">
        <v>13.200018359629214</v>
      </c>
      <c r="I58" s="20">
        <v>0.92510000000000003</v>
      </c>
    </row>
    <row r="59" spans="1:9" s="2" customFormat="1" ht="23.25" customHeight="1" x14ac:dyDescent="0.25">
      <c r="A59" s="19">
        <v>54</v>
      </c>
      <c r="B59" s="6" t="s">
        <v>65</v>
      </c>
      <c r="C59" s="13">
        <v>39</v>
      </c>
      <c r="D59" s="13">
        <v>8</v>
      </c>
      <c r="E59" s="13">
        <v>37</v>
      </c>
      <c r="F59" s="14">
        <v>73.873000000000005</v>
      </c>
      <c r="G59" s="14">
        <v>63.113999999999997</v>
      </c>
      <c r="H59" s="14">
        <v>10.758519206666923</v>
      </c>
      <c r="I59" s="20">
        <v>0.85429999999999995</v>
      </c>
    </row>
    <row r="60" spans="1:9" s="2" customFormat="1" ht="23.25" customHeight="1" x14ac:dyDescent="0.25">
      <c r="A60" s="19">
        <v>55</v>
      </c>
      <c r="B60" s="15" t="s">
        <v>66</v>
      </c>
      <c r="C60" s="13">
        <v>40</v>
      </c>
      <c r="D60" s="13">
        <v>0</v>
      </c>
      <c r="E60" s="13">
        <v>0</v>
      </c>
      <c r="F60" s="14">
        <v>36.774999999999999</v>
      </c>
      <c r="G60" s="14">
        <v>35.317</v>
      </c>
      <c r="H60" s="14">
        <v>1.4580687483130992</v>
      </c>
      <c r="I60" s="20">
        <v>0.96030000000000004</v>
      </c>
    </row>
    <row r="61" spans="1:9" s="2" customFormat="1" ht="23.25" customHeight="1" x14ac:dyDescent="0.25">
      <c r="A61" s="19">
        <v>56</v>
      </c>
      <c r="B61" s="6" t="s">
        <v>67</v>
      </c>
      <c r="C61" s="13">
        <v>408</v>
      </c>
      <c r="D61" s="13">
        <v>0</v>
      </c>
      <c r="E61" s="13">
        <v>4</v>
      </c>
      <c r="F61" s="14">
        <v>283.053</v>
      </c>
      <c r="G61" s="14">
        <v>238.535</v>
      </c>
      <c r="H61" s="14">
        <v>44.518263275622459</v>
      </c>
      <c r="I61" s="20">
        <v>0.8427</v>
      </c>
    </row>
    <row r="62" spans="1:9" s="2" customFormat="1" ht="23.25" customHeight="1" x14ac:dyDescent="0.25">
      <c r="A62" s="19">
        <v>57</v>
      </c>
      <c r="B62" s="6" t="s">
        <v>68</v>
      </c>
      <c r="C62" s="13">
        <v>719</v>
      </c>
      <c r="D62" s="13">
        <v>7</v>
      </c>
      <c r="E62" s="13">
        <v>54</v>
      </c>
      <c r="F62" s="14">
        <v>363.03699999999998</v>
      </c>
      <c r="G62" s="14">
        <v>329.51100000000002</v>
      </c>
      <c r="H62" s="14">
        <v>33.526238145775196</v>
      </c>
      <c r="I62" s="20">
        <v>0.90759999999999996</v>
      </c>
    </row>
    <row r="63" spans="1:9" s="2" customFormat="1" ht="23.25" customHeight="1" x14ac:dyDescent="0.25">
      <c r="A63" s="19">
        <v>58</v>
      </c>
      <c r="B63" s="6" t="s">
        <v>69</v>
      </c>
      <c r="C63" s="13">
        <v>119</v>
      </c>
      <c r="D63" s="13">
        <v>1</v>
      </c>
      <c r="E63" s="13">
        <v>0</v>
      </c>
      <c r="F63" s="14">
        <v>22.067</v>
      </c>
      <c r="G63" s="14">
        <v>20.295999999999999</v>
      </c>
      <c r="H63" s="14">
        <v>1.7700663386134878</v>
      </c>
      <c r="I63" s="20">
        <v>0.91969999999999996</v>
      </c>
    </row>
    <row r="64" spans="1:9" s="2" customFormat="1" ht="23.25" customHeight="1" x14ac:dyDescent="0.25">
      <c r="A64" s="19">
        <v>59</v>
      </c>
      <c r="B64" s="6" t="s">
        <v>70</v>
      </c>
      <c r="C64" s="13">
        <v>152</v>
      </c>
      <c r="D64" s="13">
        <v>2</v>
      </c>
      <c r="E64" s="13">
        <v>10</v>
      </c>
      <c r="F64" s="14">
        <v>104.61499999999999</v>
      </c>
      <c r="G64" s="14">
        <v>94.906999999999996</v>
      </c>
      <c r="H64" s="14">
        <v>9.7086276886357066</v>
      </c>
      <c r="I64" s="20">
        <v>0.90710000000000002</v>
      </c>
    </row>
    <row r="65" spans="1:9" s="2" customFormat="1" ht="23.25" customHeight="1" x14ac:dyDescent="0.25">
      <c r="A65" s="19">
        <v>60</v>
      </c>
      <c r="B65" s="6" t="s">
        <v>71</v>
      </c>
      <c r="C65" s="13">
        <v>12</v>
      </c>
      <c r="D65" s="13">
        <v>0</v>
      </c>
      <c r="E65" s="13">
        <v>0</v>
      </c>
      <c r="F65" s="14">
        <v>3.1320000000000001</v>
      </c>
      <c r="G65" s="14">
        <v>2.9649999999999999</v>
      </c>
      <c r="H65" s="14">
        <v>0.1675731028772057</v>
      </c>
      <c r="I65" s="20">
        <v>0.94640000000000002</v>
      </c>
    </row>
    <row r="66" spans="1:9" s="2" customFormat="1" ht="23.25" customHeight="1" x14ac:dyDescent="0.25">
      <c r="A66" s="19">
        <v>61</v>
      </c>
      <c r="B66" s="6" t="s">
        <v>72</v>
      </c>
      <c r="C66" s="13">
        <v>393</v>
      </c>
      <c r="D66" s="13">
        <v>2</v>
      </c>
      <c r="E66" s="13">
        <v>2</v>
      </c>
      <c r="F66" s="14">
        <v>213.11500000000001</v>
      </c>
      <c r="G66" s="14">
        <v>196.44499999999999</v>
      </c>
      <c r="H66" s="14">
        <v>16.670154180367707</v>
      </c>
      <c r="I66" s="20">
        <v>0.92169999999999996</v>
      </c>
    </row>
    <row r="67" spans="1:9" s="2" customFormat="1" ht="23.25" customHeight="1" x14ac:dyDescent="0.25">
      <c r="A67" s="19">
        <v>62</v>
      </c>
      <c r="B67" s="6" t="s">
        <v>73</v>
      </c>
      <c r="C67" s="13">
        <v>374</v>
      </c>
      <c r="D67" s="13">
        <v>4</v>
      </c>
      <c r="E67" s="13">
        <v>25</v>
      </c>
      <c r="F67" s="14">
        <v>156.80000000000001</v>
      </c>
      <c r="G67" s="14">
        <v>129.93</v>
      </c>
      <c r="H67" s="14">
        <v>26.870132041974813</v>
      </c>
      <c r="I67" s="20">
        <v>0.8286</v>
      </c>
    </row>
    <row r="68" spans="1:9" s="2" customFormat="1" ht="23.25" customHeight="1" x14ac:dyDescent="0.25">
      <c r="A68" s="19">
        <v>63</v>
      </c>
      <c r="B68" s="6" t="s">
        <v>74</v>
      </c>
      <c r="C68" s="13">
        <v>304</v>
      </c>
      <c r="D68" s="13">
        <v>3</v>
      </c>
      <c r="E68" s="13">
        <v>13</v>
      </c>
      <c r="F68" s="14">
        <v>98.149000000000001</v>
      </c>
      <c r="G68" s="14">
        <v>87.025000000000006</v>
      </c>
      <c r="H68" s="14">
        <v>11.123861420557514</v>
      </c>
      <c r="I68" s="20">
        <v>0.88660000000000005</v>
      </c>
    </row>
    <row r="69" spans="1:9" s="2" customFormat="1" ht="23.25" customHeight="1" x14ac:dyDescent="0.25">
      <c r="A69" s="19">
        <v>64</v>
      </c>
      <c r="B69" s="6" t="s">
        <v>75</v>
      </c>
      <c r="C69" s="13">
        <v>316</v>
      </c>
      <c r="D69" s="13">
        <v>22</v>
      </c>
      <c r="E69" s="13">
        <v>0</v>
      </c>
      <c r="F69" s="14">
        <v>98.284999999999997</v>
      </c>
      <c r="G69" s="14">
        <v>83.998999999999995</v>
      </c>
      <c r="H69" s="14">
        <v>14.285492685202197</v>
      </c>
      <c r="I69" s="20">
        <v>0.85460000000000003</v>
      </c>
    </row>
    <row r="70" spans="1:9" s="2" customFormat="1" ht="23.25" customHeight="1" x14ac:dyDescent="0.25">
      <c r="A70" s="19">
        <v>65</v>
      </c>
      <c r="B70" s="6" t="s">
        <v>76</v>
      </c>
      <c r="C70" s="13">
        <v>77</v>
      </c>
      <c r="D70" s="13">
        <v>0</v>
      </c>
      <c r="E70" s="13">
        <v>0</v>
      </c>
      <c r="F70" s="14">
        <v>21.695</v>
      </c>
      <c r="G70" s="14">
        <v>17.084</v>
      </c>
      <c r="H70" s="14">
        <v>4.6105442312314882</v>
      </c>
      <c r="I70" s="20">
        <v>0.78739999999999999</v>
      </c>
    </row>
    <row r="71" spans="1:9" s="2" customFormat="1" ht="23.25" customHeight="1" x14ac:dyDescent="0.25">
      <c r="A71" s="19">
        <v>66</v>
      </c>
      <c r="B71" s="6" t="s">
        <v>77</v>
      </c>
      <c r="C71" s="13">
        <v>120</v>
      </c>
      <c r="D71" s="13">
        <v>0</v>
      </c>
      <c r="E71" s="13">
        <v>0</v>
      </c>
      <c r="F71" s="14">
        <v>72.131</v>
      </c>
      <c r="G71" s="14">
        <v>67.403000000000006</v>
      </c>
      <c r="H71" s="14">
        <v>4.7274582855207026</v>
      </c>
      <c r="I71" s="20">
        <v>0.93440000000000001</v>
      </c>
    </row>
    <row r="72" spans="1:9" s="2" customFormat="1" ht="23.25" customHeight="1" x14ac:dyDescent="0.25">
      <c r="A72" s="19">
        <v>67</v>
      </c>
      <c r="B72" s="6" t="s">
        <v>78</v>
      </c>
      <c r="C72" s="13">
        <v>19</v>
      </c>
      <c r="D72" s="13">
        <v>0</v>
      </c>
      <c r="E72" s="13">
        <v>0</v>
      </c>
      <c r="F72" s="14">
        <v>11</v>
      </c>
      <c r="G72" s="14">
        <v>10.515000000000001</v>
      </c>
      <c r="H72" s="14">
        <v>0.48468197547283209</v>
      </c>
      <c r="I72" s="20">
        <v>0.95589999999999997</v>
      </c>
    </row>
    <row r="73" spans="1:9" s="2" customFormat="1" ht="23.25" customHeight="1" x14ac:dyDescent="0.25">
      <c r="A73" s="19">
        <v>68</v>
      </c>
      <c r="B73" s="6" t="s">
        <v>107</v>
      </c>
      <c r="C73" s="13">
        <v>58</v>
      </c>
      <c r="D73" s="13">
        <v>0</v>
      </c>
      <c r="E73" s="13">
        <v>0</v>
      </c>
      <c r="F73" s="14">
        <v>13.076000000000001</v>
      </c>
      <c r="G73" s="14">
        <v>11.311</v>
      </c>
      <c r="H73" s="14">
        <v>1.7647599711110629</v>
      </c>
      <c r="I73" s="20">
        <v>0.86499999999999999</v>
      </c>
    </row>
    <row r="74" spans="1:9" s="2" customFormat="1" ht="23.25" customHeight="1" x14ac:dyDescent="0.25">
      <c r="A74" s="5">
        <v>69</v>
      </c>
      <c r="B74" s="7" t="s">
        <v>79</v>
      </c>
      <c r="C74" s="17"/>
      <c r="D74" s="17"/>
      <c r="E74" s="17"/>
      <c r="F74" s="17"/>
      <c r="G74" s="17"/>
      <c r="H74" s="17"/>
      <c r="I74" s="17"/>
    </row>
    <row r="75" spans="1:9" s="2" customFormat="1" ht="23.25" customHeight="1" x14ac:dyDescent="0.25">
      <c r="A75" s="19">
        <v>70</v>
      </c>
      <c r="B75" s="8" t="s">
        <v>80</v>
      </c>
      <c r="C75" s="13">
        <v>4</v>
      </c>
      <c r="D75" s="13">
        <v>0</v>
      </c>
      <c r="E75" s="13">
        <v>0</v>
      </c>
      <c r="F75" s="14">
        <v>0.86699999999999999</v>
      </c>
      <c r="G75" s="14">
        <v>0.85099999999999998</v>
      </c>
      <c r="H75" s="14">
        <v>1.6094532220628694E-2</v>
      </c>
      <c r="I75" s="20">
        <v>0.98140000000000005</v>
      </c>
    </row>
    <row r="76" spans="1:9" s="2" customFormat="1" ht="23.25" customHeight="1" x14ac:dyDescent="0.25">
      <c r="A76" s="19">
        <v>71</v>
      </c>
      <c r="B76" s="8" t="s">
        <v>81</v>
      </c>
      <c r="C76" s="13">
        <v>52</v>
      </c>
      <c r="D76" s="13">
        <v>0</v>
      </c>
      <c r="E76" s="13">
        <v>0</v>
      </c>
      <c r="F76" s="14">
        <v>14.539</v>
      </c>
      <c r="G76" s="14">
        <v>13.467000000000001</v>
      </c>
      <c r="H76" s="14">
        <v>1.0720696818129047</v>
      </c>
      <c r="I76" s="20">
        <v>0.92620000000000002</v>
      </c>
    </row>
    <row r="77" spans="1:9" s="2" customFormat="1" ht="23.25" customHeight="1" x14ac:dyDescent="0.25">
      <c r="A77" s="19">
        <v>72</v>
      </c>
      <c r="B77" s="8" t="s">
        <v>82</v>
      </c>
      <c r="C77" s="13">
        <v>5</v>
      </c>
      <c r="D77" s="13">
        <v>0</v>
      </c>
      <c r="E77" s="13">
        <v>0</v>
      </c>
      <c r="F77" s="14">
        <v>1.256</v>
      </c>
      <c r="G77" s="14">
        <v>1.1739999999999999</v>
      </c>
      <c r="H77" s="14">
        <v>8.2178291875574974E-2</v>
      </c>
      <c r="I77" s="20">
        <v>0.9345</v>
      </c>
    </row>
    <row r="78" spans="1:9" s="2" customFormat="1" ht="23.25" customHeight="1" x14ac:dyDescent="0.25">
      <c r="A78" s="5">
        <v>73</v>
      </c>
      <c r="B78" s="7" t="s">
        <v>83</v>
      </c>
      <c r="C78" s="17"/>
      <c r="D78" s="17"/>
      <c r="E78" s="17"/>
      <c r="F78" s="17"/>
      <c r="G78" s="17"/>
      <c r="H78" s="17"/>
      <c r="I78" s="17"/>
    </row>
    <row r="79" spans="1:9" s="2" customFormat="1" ht="23.25" customHeight="1" x14ac:dyDescent="0.25">
      <c r="A79" s="19">
        <v>74</v>
      </c>
      <c r="B79" s="8" t="s">
        <v>84</v>
      </c>
      <c r="C79" s="13">
        <v>13</v>
      </c>
      <c r="D79" s="13">
        <v>0</v>
      </c>
      <c r="E79" s="13">
        <v>0</v>
      </c>
      <c r="F79" s="14">
        <v>2.6509999999999998</v>
      </c>
      <c r="G79" s="14">
        <v>2.2530000000000001</v>
      </c>
      <c r="H79" s="14">
        <v>0.39768561959339677</v>
      </c>
      <c r="I79" s="20">
        <v>0.84989999999999999</v>
      </c>
    </row>
    <row r="80" spans="1:9" s="2" customFormat="1" ht="23.25" customHeight="1" x14ac:dyDescent="0.25">
      <c r="A80" s="19">
        <v>75</v>
      </c>
      <c r="B80" s="8" t="s">
        <v>85</v>
      </c>
      <c r="C80" s="13">
        <v>18</v>
      </c>
      <c r="D80" s="13">
        <v>0</v>
      </c>
      <c r="E80" s="13">
        <v>0</v>
      </c>
      <c r="F80" s="14">
        <v>4.57</v>
      </c>
      <c r="G80" s="14">
        <v>3.9</v>
      </c>
      <c r="H80" s="14">
        <v>0.66988264663514629</v>
      </c>
      <c r="I80" s="20">
        <v>0.85340000000000005</v>
      </c>
    </row>
    <row r="81" spans="1:9" s="2" customFormat="1" ht="23.25" customHeight="1" x14ac:dyDescent="0.25">
      <c r="A81" s="19">
        <v>76</v>
      </c>
      <c r="B81" s="8" t="s">
        <v>86</v>
      </c>
      <c r="C81" s="13">
        <v>24</v>
      </c>
      <c r="D81" s="13">
        <v>0</v>
      </c>
      <c r="E81" s="13">
        <v>13</v>
      </c>
      <c r="F81" s="14">
        <v>5.1479999999999997</v>
      </c>
      <c r="G81" s="14">
        <v>4.5389999999999997</v>
      </c>
      <c r="H81" s="14">
        <v>0.60889352479011472</v>
      </c>
      <c r="I81" s="20">
        <v>0.88170000000000004</v>
      </c>
    </row>
    <row r="82" spans="1:9" s="2" customFormat="1" ht="23.25" customHeight="1" x14ac:dyDescent="0.25">
      <c r="A82" s="19">
        <v>77</v>
      </c>
      <c r="B82" s="8" t="s">
        <v>87</v>
      </c>
      <c r="C82" s="13">
        <v>2</v>
      </c>
      <c r="D82" s="13">
        <v>0</v>
      </c>
      <c r="E82" s="13">
        <v>0</v>
      </c>
      <c r="F82" s="14">
        <v>0.51700000000000002</v>
      </c>
      <c r="G82" s="14">
        <v>0.47799999999999998</v>
      </c>
      <c r="H82" s="14">
        <v>3.8652115119146763E-2</v>
      </c>
      <c r="I82" s="20">
        <v>0.92520000000000002</v>
      </c>
    </row>
    <row r="83" spans="1:9" s="2" customFormat="1" ht="23.25" customHeight="1" x14ac:dyDescent="0.25">
      <c r="A83" s="19">
        <v>78</v>
      </c>
      <c r="B83" s="8" t="s">
        <v>88</v>
      </c>
      <c r="C83" s="13">
        <v>13</v>
      </c>
      <c r="D83" s="13">
        <v>21</v>
      </c>
      <c r="E83" s="13">
        <v>0</v>
      </c>
      <c r="F83" s="14">
        <v>3.036</v>
      </c>
      <c r="G83" s="14">
        <v>2.5259999999999998</v>
      </c>
      <c r="H83" s="14">
        <v>0.5101335319140502</v>
      </c>
      <c r="I83" s="20">
        <v>0.83189999999999997</v>
      </c>
    </row>
    <row r="84" spans="1:9" s="2" customFormat="1" ht="23.25" customHeight="1" x14ac:dyDescent="0.25">
      <c r="A84" s="5">
        <v>79</v>
      </c>
      <c r="B84" s="7" t="s">
        <v>89</v>
      </c>
      <c r="C84" s="17"/>
      <c r="D84" s="17"/>
      <c r="E84" s="17"/>
      <c r="F84" s="17"/>
      <c r="G84" s="17"/>
      <c r="H84" s="17"/>
      <c r="I84" s="21"/>
    </row>
    <row r="85" spans="1:9" s="2" customFormat="1" ht="23.25" customHeight="1" x14ac:dyDescent="0.25">
      <c r="A85" s="19">
        <v>80</v>
      </c>
      <c r="B85" s="8" t="s">
        <v>90</v>
      </c>
      <c r="C85" s="13">
        <v>24</v>
      </c>
      <c r="D85" s="13">
        <v>0</v>
      </c>
      <c r="E85" s="13">
        <v>1</v>
      </c>
      <c r="F85" s="14">
        <v>9.3219999999999992</v>
      </c>
      <c r="G85" s="14">
        <v>8.5180000000000007</v>
      </c>
      <c r="H85" s="14">
        <v>0.80376037111547594</v>
      </c>
      <c r="I85" s="20">
        <v>0.91369999999999996</v>
      </c>
    </row>
    <row r="86" spans="1:9" s="2" customFormat="1" ht="23.25" customHeight="1" x14ac:dyDescent="0.25">
      <c r="A86" s="19">
        <v>81</v>
      </c>
      <c r="B86" s="8" t="s">
        <v>91</v>
      </c>
      <c r="C86" s="13">
        <v>31</v>
      </c>
      <c r="D86" s="13">
        <v>0</v>
      </c>
      <c r="E86" s="13">
        <v>13</v>
      </c>
      <c r="F86" s="14">
        <v>6.0279999999999996</v>
      </c>
      <c r="G86" s="14">
        <v>5.1280000000000001</v>
      </c>
      <c r="H86" s="14">
        <v>0.89982203747931588</v>
      </c>
      <c r="I86" s="20">
        <v>0.85070000000000001</v>
      </c>
    </row>
    <row r="87" spans="1:9" s="2" customFormat="1" ht="23.25" customHeight="1" x14ac:dyDescent="0.25">
      <c r="A87" s="19">
        <v>82</v>
      </c>
      <c r="B87" s="8" t="s">
        <v>92</v>
      </c>
      <c r="C87" s="13">
        <v>26</v>
      </c>
      <c r="D87" s="13">
        <v>0</v>
      </c>
      <c r="E87" s="13">
        <v>0</v>
      </c>
      <c r="F87" s="14">
        <v>8.2509999999999994</v>
      </c>
      <c r="G87" s="14">
        <v>7.266</v>
      </c>
      <c r="H87" s="14">
        <v>0.9844358508767318</v>
      </c>
      <c r="I87" s="20">
        <v>0.88060000000000005</v>
      </c>
    </row>
    <row r="88" spans="1:9" s="2" customFormat="1" ht="23.25" customHeight="1" x14ac:dyDescent="0.25">
      <c r="A88" s="19">
        <v>83</v>
      </c>
      <c r="B88" s="8" t="s">
        <v>93</v>
      </c>
      <c r="C88" s="13">
        <v>5</v>
      </c>
      <c r="D88" s="13">
        <v>0</v>
      </c>
      <c r="E88" s="13">
        <v>0</v>
      </c>
      <c r="F88" s="14">
        <v>0.85599999999999998</v>
      </c>
      <c r="G88" s="14">
        <v>0.79100000000000004</v>
      </c>
      <c r="H88" s="14">
        <v>6.4517241038791015E-2</v>
      </c>
      <c r="I88" s="20">
        <v>0.92459999999999998</v>
      </c>
    </row>
    <row r="89" spans="1:9" s="2" customFormat="1" ht="23.25" customHeight="1" x14ac:dyDescent="0.25">
      <c r="A89" s="19">
        <v>84</v>
      </c>
      <c r="B89" s="8" t="s">
        <v>94</v>
      </c>
      <c r="C89" s="13">
        <v>52</v>
      </c>
      <c r="D89" s="13">
        <v>15</v>
      </c>
      <c r="E89" s="13">
        <v>2</v>
      </c>
      <c r="F89" s="14">
        <v>31.349</v>
      </c>
      <c r="G89" s="14">
        <v>27.587</v>
      </c>
      <c r="H89" s="14">
        <v>3.7620039862103538</v>
      </c>
      <c r="I89" s="20">
        <v>0.87990000000000002</v>
      </c>
    </row>
    <row r="90" spans="1:9" s="2" customFormat="1" ht="23.25" customHeight="1" x14ac:dyDescent="0.25">
      <c r="A90" s="19">
        <v>85</v>
      </c>
      <c r="B90" s="8" t="s">
        <v>95</v>
      </c>
      <c r="C90" s="13">
        <v>75</v>
      </c>
      <c r="D90" s="13">
        <v>0</v>
      </c>
      <c r="E90" s="13">
        <v>0</v>
      </c>
      <c r="F90" s="14">
        <v>38.530999999999999</v>
      </c>
      <c r="G90" s="14">
        <v>35.073999999999998</v>
      </c>
      <c r="H90" s="14">
        <v>3.4565466452404783</v>
      </c>
      <c r="I90" s="20">
        <v>0.91020000000000001</v>
      </c>
    </row>
    <row r="91" spans="1:9" s="2" customFormat="1" ht="23.25" customHeight="1" x14ac:dyDescent="0.25">
      <c r="A91" s="5">
        <v>86</v>
      </c>
      <c r="B91" s="7" t="s">
        <v>96</v>
      </c>
      <c r="C91" s="17"/>
      <c r="D91" s="17"/>
      <c r="E91" s="17"/>
      <c r="F91" s="17"/>
      <c r="G91" s="17"/>
      <c r="H91" s="17"/>
      <c r="I91" s="21"/>
    </row>
    <row r="92" spans="1:9" s="2" customFormat="1" ht="23.25" customHeight="1" x14ac:dyDescent="0.25">
      <c r="A92" s="19">
        <v>87</v>
      </c>
      <c r="B92" s="8" t="s">
        <v>97</v>
      </c>
      <c r="C92" s="13">
        <v>2</v>
      </c>
      <c r="D92" s="13">
        <v>0</v>
      </c>
      <c r="E92" s="13">
        <v>0</v>
      </c>
      <c r="F92" s="14">
        <v>0.34399999999999997</v>
      </c>
      <c r="G92" s="14">
        <v>0.312</v>
      </c>
      <c r="H92" s="14">
        <v>3.1306931232606645E-2</v>
      </c>
      <c r="I92" s="20">
        <v>0.90880000000000005</v>
      </c>
    </row>
    <row r="93" spans="1:9" s="2" customFormat="1" ht="23.25" customHeight="1" x14ac:dyDescent="0.25">
      <c r="A93" s="19">
        <v>88</v>
      </c>
      <c r="B93" s="8" t="s">
        <v>98</v>
      </c>
      <c r="C93" s="13">
        <v>43</v>
      </c>
      <c r="D93" s="13">
        <v>0</v>
      </c>
      <c r="E93" s="13">
        <v>0</v>
      </c>
      <c r="F93" s="14">
        <v>12.412000000000001</v>
      </c>
      <c r="G93" s="14">
        <v>10.122</v>
      </c>
      <c r="H93" s="14">
        <v>2.2900027606567925</v>
      </c>
      <c r="I93" s="20">
        <v>0.8155</v>
      </c>
    </row>
    <row r="94" spans="1:9" s="2" customFormat="1" ht="23.25" customHeight="1" x14ac:dyDescent="0.25">
      <c r="A94" s="19">
        <v>89</v>
      </c>
      <c r="B94" s="8" t="s">
        <v>102</v>
      </c>
      <c r="C94" s="13">
        <v>0</v>
      </c>
      <c r="D94" s="13">
        <v>2</v>
      </c>
      <c r="E94" s="13">
        <v>0</v>
      </c>
      <c r="F94" s="14">
        <v>0</v>
      </c>
      <c r="G94" s="14">
        <v>0</v>
      </c>
      <c r="H94" s="14">
        <v>0</v>
      </c>
      <c r="I94" s="20">
        <v>0</v>
      </c>
    </row>
    <row r="95" spans="1:9" s="2" customFormat="1" ht="23.25" customHeight="1" x14ac:dyDescent="0.25">
      <c r="A95" s="19">
        <v>90</v>
      </c>
      <c r="B95" s="8" t="s">
        <v>99</v>
      </c>
      <c r="C95" s="13">
        <v>5</v>
      </c>
      <c r="D95" s="13">
        <v>0</v>
      </c>
      <c r="E95" s="13">
        <v>0</v>
      </c>
      <c r="F95" s="14">
        <v>1.84</v>
      </c>
      <c r="G95" s="14">
        <v>1.4019999999999999</v>
      </c>
      <c r="H95" s="14">
        <v>0.43714793137013286</v>
      </c>
      <c r="I95" s="20">
        <v>0.76229999999999998</v>
      </c>
    </row>
    <row r="96" spans="1:9" s="2" customFormat="1" ht="23.25" customHeight="1" x14ac:dyDescent="0.25">
      <c r="A96" s="5">
        <v>91</v>
      </c>
      <c r="B96" s="7" t="s">
        <v>100</v>
      </c>
      <c r="C96" s="17"/>
      <c r="D96" s="17"/>
      <c r="E96" s="17"/>
      <c r="F96" s="17">
        <v>0</v>
      </c>
      <c r="G96" s="17">
        <v>0</v>
      </c>
      <c r="H96" s="17">
        <v>0</v>
      </c>
      <c r="I96" s="21"/>
    </row>
    <row r="97" spans="1:9" s="2" customFormat="1" ht="23.25" customHeight="1" x14ac:dyDescent="0.25">
      <c r="A97" s="19">
        <v>92</v>
      </c>
      <c r="B97" s="8" t="s">
        <v>104</v>
      </c>
      <c r="C97" s="13">
        <v>0</v>
      </c>
      <c r="D97" s="13">
        <v>0</v>
      </c>
      <c r="E97" s="13">
        <v>0</v>
      </c>
      <c r="F97" s="14">
        <v>0</v>
      </c>
      <c r="G97" s="14">
        <v>0</v>
      </c>
      <c r="H97" s="14">
        <v>0</v>
      </c>
      <c r="I97" s="20">
        <v>0</v>
      </c>
    </row>
    <row r="98" spans="1:9" s="2" customFormat="1" ht="23.25" customHeight="1" x14ac:dyDescent="0.25">
      <c r="A98" s="19">
        <v>93</v>
      </c>
      <c r="B98" s="8" t="s">
        <v>101</v>
      </c>
      <c r="C98" s="13">
        <v>0</v>
      </c>
      <c r="D98" s="13">
        <v>7</v>
      </c>
      <c r="E98" s="13">
        <v>0</v>
      </c>
      <c r="F98" s="14">
        <v>1.042</v>
      </c>
      <c r="G98" s="14">
        <v>0.89700000000000002</v>
      </c>
      <c r="H98" s="14">
        <v>0.14501600085476599</v>
      </c>
      <c r="I98" s="20">
        <v>0.86070000000000002</v>
      </c>
    </row>
    <row r="99" spans="1:9" s="2" customFormat="1" ht="23.25" customHeight="1" x14ac:dyDescent="0.25">
      <c r="A99" s="19">
        <v>94</v>
      </c>
      <c r="B99" s="8" t="s">
        <v>105</v>
      </c>
      <c r="C99" s="13">
        <v>0</v>
      </c>
      <c r="D99" s="13">
        <v>0</v>
      </c>
      <c r="E99" s="13">
        <v>0</v>
      </c>
      <c r="F99" s="14">
        <v>0</v>
      </c>
      <c r="G99" s="14">
        <v>0</v>
      </c>
      <c r="H99" s="14">
        <v>0</v>
      </c>
      <c r="I99" s="20">
        <v>0</v>
      </c>
    </row>
    <row r="100" spans="1:9" s="2" customFormat="1" ht="23.25" customHeight="1" x14ac:dyDescent="0.25">
      <c r="A100" s="3"/>
      <c r="B100" s="4" t="s">
        <v>7</v>
      </c>
      <c r="C100" s="18">
        <f>SUM(C6:C99)</f>
        <v>24360</v>
      </c>
      <c r="D100" s="18">
        <f t="shared" ref="D100:E100" si="0">SUM(D6:D99)</f>
        <v>1106</v>
      </c>
      <c r="E100" s="18">
        <f t="shared" si="0"/>
        <v>2133</v>
      </c>
      <c r="F100" s="16">
        <f>SUM(F6:F99)</f>
        <v>18585.734000000004</v>
      </c>
      <c r="G100" s="16">
        <f t="shared" ref="G100" si="1">SUM(G6:G99)</f>
        <v>15967.498</v>
      </c>
      <c r="H100" s="16">
        <f>SUM(H6:H99)</f>
        <v>2618.2310397255128</v>
      </c>
      <c r="I100" s="22">
        <v>0.85909999999999997</v>
      </c>
    </row>
    <row r="101" spans="1:9" s="2" customFormat="1" ht="19.5" customHeight="1" x14ac:dyDescent="0.25">
      <c r="A101" s="32" t="s">
        <v>108</v>
      </c>
      <c r="B101" s="32"/>
      <c r="C101" s="32"/>
      <c r="D101" s="32"/>
      <c r="E101" s="32"/>
      <c r="F101" s="32"/>
      <c r="G101" s="32"/>
      <c r="H101" s="32"/>
      <c r="I101" s="32"/>
    </row>
    <row r="102" spans="1:9" s="2" customFormat="1" ht="19.5" customHeight="1" x14ac:dyDescent="0.25">
      <c r="A102" s="2" t="s">
        <v>103</v>
      </c>
      <c r="F102" s="9"/>
      <c r="G102" s="9"/>
      <c r="H102" s="9"/>
      <c r="I102" s="12"/>
    </row>
    <row r="103" spans="1:9" s="2" customFormat="1" ht="19.5" customHeight="1" x14ac:dyDescent="0.25">
      <c r="A103" s="2" t="s">
        <v>106</v>
      </c>
      <c r="F103" s="9"/>
      <c r="G103" s="9"/>
      <c r="H103" s="9"/>
      <c r="I103" s="12"/>
    </row>
    <row r="104" spans="1:9" s="2" customFormat="1" x14ac:dyDescent="0.25">
      <c r="F104" s="9"/>
      <c r="G104" s="9"/>
      <c r="H104" s="9"/>
      <c r="I104" s="12"/>
    </row>
    <row r="105" spans="1:9" s="2" customFormat="1" x14ac:dyDescent="0.25">
      <c r="F105" s="9"/>
      <c r="G105" s="9"/>
      <c r="H105" s="9"/>
      <c r="I105" s="12"/>
    </row>
    <row r="106" spans="1:9" s="2" customFormat="1" x14ac:dyDescent="0.25">
      <c r="F106" s="9"/>
      <c r="G106" s="9"/>
      <c r="H106" s="9"/>
      <c r="I106" s="12"/>
    </row>
    <row r="107" spans="1:9" s="2" customFormat="1" x14ac:dyDescent="0.25">
      <c r="F107" s="9"/>
      <c r="G107" s="9"/>
      <c r="H107" s="9"/>
      <c r="I107" s="12"/>
    </row>
    <row r="108" spans="1:9" s="2" customFormat="1" x14ac:dyDescent="0.25">
      <c r="F108" s="9"/>
      <c r="G108" s="9"/>
      <c r="H108" s="9"/>
      <c r="I108" s="12"/>
    </row>
    <row r="109" spans="1:9" s="2" customFormat="1" x14ac:dyDescent="0.25">
      <c r="F109" s="9"/>
      <c r="G109" s="9"/>
      <c r="H109" s="9"/>
      <c r="I109" s="12"/>
    </row>
    <row r="110" spans="1:9" s="2" customFormat="1" x14ac:dyDescent="0.25">
      <c r="F110" s="9"/>
      <c r="G110" s="9"/>
      <c r="H110" s="9"/>
      <c r="I110" s="12"/>
    </row>
    <row r="111" spans="1:9" s="2" customFormat="1" x14ac:dyDescent="0.25">
      <c r="F111" s="9"/>
      <c r="G111" s="9"/>
      <c r="H111" s="9"/>
      <c r="I111" s="12"/>
    </row>
    <row r="112" spans="1:9" s="2" customFormat="1" x14ac:dyDescent="0.25">
      <c r="F112" s="9"/>
      <c r="G112" s="9"/>
      <c r="H112" s="9"/>
      <c r="I112" s="12"/>
    </row>
    <row r="113" spans="6:9" s="2" customFormat="1" x14ac:dyDescent="0.25">
      <c r="F113" s="9"/>
      <c r="G113" s="9"/>
      <c r="H113" s="9"/>
      <c r="I113" s="12"/>
    </row>
    <row r="114" spans="6:9" s="2" customFormat="1" x14ac:dyDescent="0.25">
      <c r="F114" s="9"/>
      <c r="G114" s="9"/>
      <c r="H114" s="9"/>
      <c r="I114" s="12"/>
    </row>
    <row r="115" spans="6:9" s="2" customFormat="1" x14ac:dyDescent="0.25">
      <c r="F115" s="9"/>
      <c r="G115" s="9"/>
      <c r="H115" s="9"/>
      <c r="I115" s="12"/>
    </row>
    <row r="116" spans="6:9" s="2" customFormat="1" x14ac:dyDescent="0.25">
      <c r="F116" s="9"/>
      <c r="G116" s="9"/>
      <c r="H116" s="9"/>
      <c r="I116" s="12"/>
    </row>
    <row r="117" spans="6:9" s="2" customFormat="1" x14ac:dyDescent="0.25">
      <c r="F117" s="9"/>
      <c r="G117" s="9"/>
      <c r="H117" s="9"/>
      <c r="I117" s="12"/>
    </row>
    <row r="118" spans="6:9" s="2" customFormat="1" x14ac:dyDescent="0.25">
      <c r="F118" s="9"/>
      <c r="G118" s="9"/>
      <c r="H118" s="9"/>
      <c r="I118" s="12"/>
    </row>
    <row r="119" spans="6:9" s="2" customFormat="1" x14ac:dyDescent="0.25">
      <c r="F119" s="9"/>
      <c r="G119" s="9"/>
      <c r="H119" s="9"/>
      <c r="I119" s="12"/>
    </row>
    <row r="120" spans="6:9" s="2" customFormat="1" x14ac:dyDescent="0.25">
      <c r="F120" s="9"/>
      <c r="G120" s="9"/>
      <c r="H120" s="9"/>
      <c r="I120" s="12"/>
    </row>
    <row r="121" spans="6:9" s="2" customFormat="1" x14ac:dyDescent="0.25">
      <c r="F121" s="9"/>
      <c r="G121" s="9"/>
      <c r="H121" s="9"/>
      <c r="I121" s="12"/>
    </row>
    <row r="122" spans="6:9" s="2" customFormat="1" x14ac:dyDescent="0.25">
      <c r="F122" s="9"/>
      <c r="G122" s="9"/>
      <c r="H122" s="9"/>
      <c r="I122" s="12"/>
    </row>
    <row r="123" spans="6:9" s="2" customFormat="1" x14ac:dyDescent="0.25">
      <c r="F123" s="9"/>
      <c r="G123" s="9"/>
      <c r="H123" s="9"/>
      <c r="I123" s="12"/>
    </row>
    <row r="124" spans="6:9" s="2" customFormat="1" x14ac:dyDescent="0.25">
      <c r="F124" s="9"/>
      <c r="G124" s="9"/>
      <c r="H124" s="9"/>
      <c r="I124" s="12"/>
    </row>
    <row r="125" spans="6:9" s="2" customFormat="1" x14ac:dyDescent="0.25">
      <c r="F125" s="9"/>
      <c r="G125" s="9"/>
      <c r="H125" s="9"/>
      <c r="I125" s="12"/>
    </row>
    <row r="126" spans="6:9" s="2" customFormat="1" x14ac:dyDescent="0.25">
      <c r="F126" s="9"/>
      <c r="G126" s="9"/>
      <c r="H126" s="9"/>
      <c r="I126" s="12"/>
    </row>
    <row r="127" spans="6:9" s="2" customFormat="1" x14ac:dyDescent="0.25">
      <c r="F127" s="9"/>
      <c r="G127" s="9"/>
      <c r="H127" s="9"/>
      <c r="I127" s="12"/>
    </row>
    <row r="128" spans="6:9" s="2" customFormat="1" x14ac:dyDescent="0.25">
      <c r="F128" s="9"/>
      <c r="G128" s="9"/>
      <c r="H128" s="9"/>
      <c r="I128" s="12"/>
    </row>
    <row r="129" spans="6:9" s="2" customFormat="1" x14ac:dyDescent="0.25">
      <c r="F129" s="9"/>
      <c r="G129" s="9"/>
      <c r="H129" s="9"/>
      <c r="I129" s="12"/>
    </row>
    <row r="130" spans="6:9" s="2" customFormat="1" x14ac:dyDescent="0.25">
      <c r="F130" s="9"/>
      <c r="G130" s="9"/>
      <c r="H130" s="9"/>
      <c r="I130" s="12"/>
    </row>
    <row r="131" spans="6:9" s="2" customFormat="1" x14ac:dyDescent="0.25">
      <c r="F131" s="9"/>
      <c r="G131" s="9"/>
      <c r="H131" s="9"/>
      <c r="I131" s="12"/>
    </row>
    <row r="132" spans="6:9" s="2" customFormat="1" x14ac:dyDescent="0.25">
      <c r="F132" s="9"/>
      <c r="G132" s="9"/>
      <c r="H132" s="9"/>
      <c r="I132" s="12"/>
    </row>
    <row r="133" spans="6:9" s="2" customFormat="1" x14ac:dyDescent="0.25">
      <c r="F133" s="9"/>
      <c r="G133" s="9"/>
      <c r="H133" s="9"/>
      <c r="I133" s="12"/>
    </row>
    <row r="134" spans="6:9" s="2" customFormat="1" x14ac:dyDescent="0.25">
      <c r="F134" s="9"/>
      <c r="G134" s="9"/>
      <c r="H134" s="9"/>
      <c r="I134" s="12"/>
    </row>
    <row r="135" spans="6:9" s="2" customFormat="1" x14ac:dyDescent="0.25">
      <c r="F135" s="9"/>
      <c r="G135" s="9"/>
      <c r="H135" s="9"/>
      <c r="I135" s="12"/>
    </row>
    <row r="136" spans="6:9" s="2" customFormat="1" x14ac:dyDescent="0.25">
      <c r="F136" s="9"/>
      <c r="G136" s="9"/>
      <c r="H136" s="9"/>
      <c r="I136" s="12"/>
    </row>
    <row r="137" spans="6:9" s="2" customFormat="1" x14ac:dyDescent="0.25">
      <c r="F137" s="9"/>
      <c r="G137" s="9"/>
      <c r="H137" s="9"/>
      <c r="I137" s="12"/>
    </row>
    <row r="138" spans="6:9" s="2" customFormat="1" x14ac:dyDescent="0.25">
      <c r="F138" s="9"/>
      <c r="G138" s="9"/>
      <c r="H138" s="9"/>
      <c r="I138" s="12"/>
    </row>
    <row r="139" spans="6:9" s="2" customFormat="1" x14ac:dyDescent="0.25">
      <c r="F139" s="9"/>
      <c r="G139" s="9"/>
      <c r="H139" s="9"/>
      <c r="I139" s="12"/>
    </row>
    <row r="140" spans="6:9" s="2" customFormat="1" x14ac:dyDescent="0.25">
      <c r="F140" s="9"/>
      <c r="G140" s="9"/>
      <c r="H140" s="9"/>
      <c r="I140" s="12"/>
    </row>
    <row r="141" spans="6:9" s="2" customFormat="1" x14ac:dyDescent="0.25">
      <c r="F141" s="9"/>
      <c r="G141" s="9"/>
      <c r="H141" s="9"/>
      <c r="I141" s="12"/>
    </row>
    <row r="142" spans="6:9" s="2" customFormat="1" x14ac:dyDescent="0.25">
      <c r="F142" s="9"/>
      <c r="G142" s="9"/>
      <c r="H142" s="9"/>
      <c r="I142" s="12"/>
    </row>
    <row r="143" spans="6:9" s="2" customFormat="1" x14ac:dyDescent="0.25">
      <c r="F143" s="9"/>
      <c r="G143" s="9"/>
      <c r="H143" s="9"/>
      <c r="I143" s="12"/>
    </row>
    <row r="144" spans="6:9" s="2" customFormat="1" x14ac:dyDescent="0.25">
      <c r="F144" s="9"/>
      <c r="G144" s="9"/>
      <c r="H144" s="9"/>
      <c r="I144" s="12"/>
    </row>
    <row r="145" spans="6:9" s="2" customFormat="1" x14ac:dyDescent="0.25">
      <c r="F145" s="9"/>
      <c r="G145" s="9"/>
      <c r="H145" s="9"/>
      <c r="I145" s="12"/>
    </row>
    <row r="146" spans="6:9" s="2" customFormat="1" x14ac:dyDescent="0.25">
      <c r="F146" s="9"/>
      <c r="G146" s="9"/>
      <c r="H146" s="9"/>
      <c r="I146" s="12"/>
    </row>
    <row r="147" spans="6:9" s="2" customFormat="1" x14ac:dyDescent="0.25">
      <c r="F147" s="9"/>
      <c r="G147" s="9"/>
      <c r="H147" s="9"/>
      <c r="I147" s="12"/>
    </row>
    <row r="148" spans="6:9" s="2" customFormat="1" x14ac:dyDescent="0.25">
      <c r="F148" s="9"/>
      <c r="G148" s="9"/>
      <c r="H148" s="9"/>
      <c r="I148" s="12"/>
    </row>
    <row r="149" spans="6:9" s="2" customFormat="1" x14ac:dyDescent="0.25">
      <c r="F149" s="9"/>
      <c r="G149" s="9"/>
      <c r="H149" s="9"/>
      <c r="I149" s="12"/>
    </row>
    <row r="150" spans="6:9" s="2" customFormat="1" x14ac:dyDescent="0.25">
      <c r="F150" s="9"/>
      <c r="G150" s="9"/>
      <c r="H150" s="9"/>
      <c r="I150" s="12"/>
    </row>
    <row r="151" spans="6:9" s="2" customFormat="1" x14ac:dyDescent="0.25">
      <c r="F151" s="9"/>
      <c r="G151" s="9"/>
      <c r="H151" s="9"/>
      <c r="I151" s="12"/>
    </row>
  </sheetData>
  <mergeCells count="12">
    <mergeCell ref="I3:I5"/>
    <mergeCell ref="F4:F5"/>
    <mergeCell ref="G4:G5"/>
    <mergeCell ref="H4:H5"/>
    <mergeCell ref="A101:I101"/>
    <mergeCell ref="B2:G2"/>
    <mergeCell ref="A3:A5"/>
    <mergeCell ref="B3:B5"/>
    <mergeCell ref="C3:C5"/>
    <mergeCell ref="D3:D5"/>
    <mergeCell ref="E3:E5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Митюхляева Анна Владимировна</dc:creator>
  <cp:lastModifiedBy>Гирш Евгения Аркадьевна</cp:lastModifiedBy>
  <cp:lastPrinted>2017-12-25T05:47:09Z</cp:lastPrinted>
  <dcterms:created xsi:type="dcterms:W3CDTF">2015-07-16T06:44:16Z</dcterms:created>
  <dcterms:modified xsi:type="dcterms:W3CDTF">2018-01-30T08:41:42Z</dcterms:modified>
</cp:coreProperties>
</file>