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I85" i="1" l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<sst xmlns="http://schemas.openxmlformats.org/spreadsheetml/2006/main" count="107" uniqueCount="107">
  <si>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</si>
  <si>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</si>
  <si>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</si>
  <si>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</si>
  <si>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</si>
  <si>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</si>
  <si>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</si>
  <si>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</si>
  <si>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</si>
  <si>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</si>
  <si>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</si>
  <si>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</si>
  <si>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</si>
  <si>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</si>
  <si>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</si>
  <si>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</si>
  <si>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</si>
  <si>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</si>
  <si>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</si>
  <si>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</si>
  <si>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</si>
  <si>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</si>
  <si>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</si>
  <si>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</si>
  <si>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</si>
  <si>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</si>
  <si>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</si>
  <si>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</si>
  <si>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</si>
  <si>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</si>
  <si>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</si>
  <si>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</si>
  <si>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</si>
  <si>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</si>
  <si>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</si>
  <si>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</si>
  <si>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</si>
  <si>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</si>
  <si>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</si>
  <si>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</si>
  <si>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</si>
  <si>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</si>
  <si>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</si>
  <si>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</si>
  <si>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</si>
  <si>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</si>
  <si>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</si>
  <si>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</si>
  <si>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</si>
  <si>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</si>
  <si>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</si>
  <si>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</si>
  <si>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</si>
  <si>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</si>
  <si>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</si>
  <si>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</si>
  <si>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</si>
  <si>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</si>
  <si>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</si>
  <si>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</si>
  <si>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</si>
  <si>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</si>
  <si>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</si>
  <si>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</si>
  <si>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</si>
  <si>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</si>
  <si>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</si>
  <si>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</si>
  <si>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</si>
  <si>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</si>
  <si>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</si>
  <si>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</si>
  <si>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</si>
  <si>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</si>
  <si>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</si>
  <si>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</si>
  <si>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</si>
  <si>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</si>
  <si>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</si>
  <si>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</si>
  <si>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</si>
  <si>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</si>
  <si>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</si>
  <si>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</si>
  <si>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</si>
  <si>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</si>
  <si>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</si>
  <si>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</si>
  <si>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</si>
  <si>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</si>
  <si>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</si>
  <si>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</si>
  <si>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</si>
  <si>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</si>
  <si>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</si>
  <si>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</si>
  <si>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</si>
  <si>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</si>
  <si>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</si>
  <si>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</si>
  <si>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</si>
  <si>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</si>
  <si>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</si>
  <si>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</si>
  <si>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</si>
  <si>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июля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</si>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</sst>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M93" sqref="M93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180</v>
      </c>
      <c r="D6" s="1">
        <v>17</v>
      </c>
      <c r="E6" s="1">
        <v>110</v>
      </c>
      <c r="F6" s="3">
        <v>310233.78999999998</v>
      </c>
      <c r="G6" s="3">
        <v>295052.66104000004</v>
      </c>
      <c r="H6" s="3">
        <f>F6-G6</f>
        <v>15181.128959999944</v>
      </c>
      <c r="I6" s="3">
        <f>G6/F6*100</f>
        <v>95.106552074807865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133748.489</v>
      </c>
      <c r="G7" s="3">
        <v>115094.90687000001</v>
      </c>
      <c r="H7" s="3">
        <f t="shared" ref="H7:H70" si="0">F7-G7</f>
        <v>18653.582129999995</v>
      </c>
      <c r="I7" s="3">
        <f t="shared" ref="I7:I70" si="1">G7/F7*100</f>
        <v>86.053238979021302</v>
      </c>
    </row>
    <row r="8" spans="1:9" ht="18.75" customHeight="1" x14ac:dyDescent="0.2">
      <c r="A8" s="1">
        <v>3</v>
      </c>
      <c r="B8" s="2" t="s">
        <v>10</v>
      </c>
      <c r="C8" s="1">
        <v>113</v>
      </c>
      <c r="D8" s="1">
        <v>2</v>
      </c>
      <c r="E8" s="1">
        <v>41</v>
      </c>
      <c r="F8" s="3">
        <v>268998.56099999999</v>
      </c>
      <c r="G8" s="3">
        <v>257550.88974000001</v>
      </c>
      <c r="H8" s="3">
        <f t="shared" si="0"/>
        <v>11447.671259999974</v>
      </c>
      <c r="I8" s="3">
        <f t="shared" si="1"/>
        <v>95.744337360971983</v>
      </c>
    </row>
    <row r="9" spans="1:9" ht="18.75" customHeight="1" x14ac:dyDescent="0.2">
      <c r="A9" s="1">
        <v>4</v>
      </c>
      <c r="B9" s="2" t="s">
        <v>11</v>
      </c>
      <c r="C9" s="1">
        <v>366</v>
      </c>
      <c r="D9" s="1">
        <v>20</v>
      </c>
      <c r="E9" s="1">
        <v>127</v>
      </c>
      <c r="F9" s="3">
        <v>694258.28700000001</v>
      </c>
      <c r="G9" s="3">
        <v>592934.90379999997</v>
      </c>
      <c r="H9" s="3">
        <f t="shared" si="0"/>
        <v>101323.38320000004</v>
      </c>
      <c r="I9" s="3">
        <f t="shared" si="1"/>
        <v>85.405520524957012</v>
      </c>
    </row>
    <row r="10" spans="1:9" ht="18.75" customHeight="1" x14ac:dyDescent="0.2">
      <c r="A10" s="1">
        <v>5</v>
      </c>
      <c r="B10" s="2" t="s">
        <v>12</v>
      </c>
      <c r="C10" s="1">
        <v>49</v>
      </c>
      <c r="D10" s="1">
        <v>0</v>
      </c>
      <c r="E10" s="1">
        <v>31</v>
      </c>
      <c r="F10" s="3">
        <v>73069.463000000003</v>
      </c>
      <c r="G10" s="3">
        <v>68030.553619999991</v>
      </c>
      <c r="H10" s="3">
        <f t="shared" si="0"/>
        <v>5038.9093800000119</v>
      </c>
      <c r="I10" s="3">
        <f t="shared" si="1"/>
        <v>93.103946336652271</v>
      </c>
    </row>
    <row r="11" spans="1:9" ht="18.75" customHeight="1" x14ac:dyDescent="0.2">
      <c r="A11" s="1">
        <v>6</v>
      </c>
      <c r="B11" s="2" t="s">
        <v>13</v>
      </c>
      <c r="C11" s="1">
        <v>456</v>
      </c>
      <c r="D11" s="1">
        <v>0</v>
      </c>
      <c r="E11" s="1">
        <v>64</v>
      </c>
      <c r="F11" s="3">
        <v>1671488.818</v>
      </c>
      <c r="G11" s="3">
        <v>1581127.02257</v>
      </c>
      <c r="H11" s="3">
        <f t="shared" si="0"/>
        <v>90361.79542999994</v>
      </c>
      <c r="I11" s="3">
        <f t="shared" si="1"/>
        <v>94.593933596389761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68229.895999999993</v>
      </c>
      <c r="G12" s="3">
        <v>63406.17398</v>
      </c>
      <c r="H12" s="3">
        <f t="shared" si="0"/>
        <v>4823.7220199999938</v>
      </c>
      <c r="I12" s="3">
        <f t="shared" si="1"/>
        <v>92.930192917192784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276571.74300000002</v>
      </c>
      <c r="G13" s="3">
        <v>243705.79921999999</v>
      </c>
      <c r="H13" s="3">
        <f t="shared" si="0"/>
        <v>32865.943780000031</v>
      </c>
      <c r="I13" s="3">
        <f t="shared" si="1"/>
        <v>88.116666068810929</v>
      </c>
    </row>
    <row r="14" spans="1:9" ht="18.75" customHeight="1" x14ac:dyDescent="0.2">
      <c r="A14" s="1">
        <v>9</v>
      </c>
      <c r="B14" s="2" t="s">
        <v>16</v>
      </c>
      <c r="C14" s="1">
        <v>198</v>
      </c>
      <c r="D14" s="1">
        <v>177</v>
      </c>
      <c r="E14" s="1">
        <v>35</v>
      </c>
      <c r="F14" s="3">
        <v>1003721.372</v>
      </c>
      <c r="G14" s="3">
        <v>924379.17232999997</v>
      </c>
      <c r="H14" s="3">
        <f t="shared" si="0"/>
        <v>79342.199670000002</v>
      </c>
      <c r="I14" s="3">
        <f t="shared" si="1"/>
        <v>92.095196746493116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133050.01699999999</v>
      </c>
      <c r="G15" s="3">
        <v>124057.21728000001</v>
      </c>
      <c r="H15" s="3">
        <f t="shared" si="0"/>
        <v>8992.7997199999809</v>
      </c>
      <c r="I15" s="3">
        <f t="shared" si="1"/>
        <v>93.241038278108618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716862.69900000002</v>
      </c>
      <c r="G16" s="3">
        <v>688959.58155999996</v>
      </c>
      <c r="H16" s="3">
        <f t="shared" si="0"/>
        <v>27903.11744000006</v>
      </c>
      <c r="I16" s="3">
        <f t="shared" si="1"/>
        <v>96.10760645254328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98085.94</v>
      </c>
      <c r="G17" s="3">
        <v>88988.805290000004</v>
      </c>
      <c r="H17" s="3">
        <f t="shared" si="0"/>
        <v>9097.1347099999984</v>
      </c>
      <c r="I17" s="3">
        <f t="shared" si="1"/>
        <v>90.725342786132245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98646.376999999993</v>
      </c>
      <c r="G18" s="3">
        <v>88164.991370000003</v>
      </c>
      <c r="H18" s="3">
        <f t="shared" si="0"/>
        <v>10481.38562999999</v>
      </c>
      <c r="I18" s="3">
        <f t="shared" si="1"/>
        <v>89.374789071067468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1690239.9210000001</v>
      </c>
      <c r="G19" s="3">
        <v>1568624.79373</v>
      </c>
      <c r="H19" s="3">
        <f t="shared" si="0"/>
        <v>121615.12727000006</v>
      </c>
      <c r="I19" s="3">
        <f t="shared" si="1"/>
        <v>92.804860081754043</v>
      </c>
    </row>
    <row r="20" spans="1:9" ht="18.75" customHeight="1" x14ac:dyDescent="0.2">
      <c r="A20" s="1">
        <v>15</v>
      </c>
      <c r="B20" s="2" t="s">
        <v>22</v>
      </c>
      <c r="C20" s="1">
        <v>266</v>
      </c>
      <c r="D20" s="1">
        <v>48</v>
      </c>
      <c r="E20" s="1">
        <v>36</v>
      </c>
      <c r="F20" s="3">
        <v>961086.15</v>
      </c>
      <c r="G20" s="3">
        <v>902550.09854000004</v>
      </c>
      <c r="H20" s="3">
        <f t="shared" si="0"/>
        <v>58536.051459999988</v>
      </c>
      <c r="I20" s="3">
        <f t="shared" si="1"/>
        <v>93.909385598783217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352604.359</v>
      </c>
      <c r="G21" s="3">
        <v>302926.35699</v>
      </c>
      <c r="H21" s="3">
        <f t="shared" si="0"/>
        <v>49678.002009999997</v>
      </c>
      <c r="I21" s="3">
        <f t="shared" si="1"/>
        <v>85.911120852025547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166515.72899999999</v>
      </c>
      <c r="G22" s="3">
        <v>161856.95092</v>
      </c>
      <c r="H22" s="3">
        <f t="shared" si="0"/>
        <v>4658.7780799999891</v>
      </c>
      <c r="I22" s="3">
        <f t="shared" si="1"/>
        <v>97.202199391025701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85561.434999999998</v>
      </c>
      <c r="G23" s="3">
        <v>73605.107759999999</v>
      </c>
      <c r="H23" s="3">
        <f t="shared" si="0"/>
        <v>11956.327239999999</v>
      </c>
      <c r="I23" s="3">
        <f t="shared" si="1"/>
        <v>86.026032359087949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142482.54300000001</v>
      </c>
      <c r="G24" s="3">
        <v>130506.78550999999</v>
      </c>
      <c r="H24" s="3">
        <f t="shared" si="0"/>
        <v>11975.757490000018</v>
      </c>
      <c r="I24" s="3">
        <f t="shared" si="1"/>
        <v>91.594929990826998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2929.12</v>
      </c>
      <c r="G25" s="3">
        <v>2482.30998</v>
      </c>
      <c r="H25" s="3">
        <f t="shared" si="0"/>
        <v>446.81001999999989</v>
      </c>
      <c r="I25" s="3">
        <f t="shared" si="1"/>
        <v>84.745929835582018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241631.818</v>
      </c>
      <c r="G26" s="3">
        <v>217959.82506</v>
      </c>
      <c r="H26" s="3">
        <f t="shared" si="0"/>
        <v>23671.992939999996</v>
      </c>
      <c r="I26" s="3">
        <f t="shared" si="1"/>
        <v>90.203279875997126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236897.79199999999</v>
      </c>
      <c r="G27" s="3">
        <v>227213.10650999998</v>
      </c>
      <c r="H27" s="3">
        <f t="shared" si="0"/>
        <v>9684.6854900000035</v>
      </c>
      <c r="I27" s="3">
        <f t="shared" si="1"/>
        <v>95.911871778864025</v>
      </c>
    </row>
    <row r="28" spans="1:9" ht="18.75" customHeight="1" x14ac:dyDescent="0.2">
      <c r="A28" s="1">
        <v>23</v>
      </c>
      <c r="B28" s="2" t="s">
        <v>30</v>
      </c>
      <c r="C28" s="21">
        <v>4609</v>
      </c>
      <c r="D28" s="21">
        <v>852</v>
      </c>
      <c r="E28" s="21">
        <v>1960</v>
      </c>
      <c r="F28" s="3">
        <v>24606880.021000002</v>
      </c>
      <c r="G28" s="3">
        <v>23351013.221670002</v>
      </c>
      <c r="H28" s="3">
        <f t="shared" si="0"/>
        <v>1255866.7993299998</v>
      </c>
      <c r="I28" s="3">
        <f t="shared" si="1"/>
        <v>94.896277796054534</v>
      </c>
    </row>
    <row r="29" spans="1:9" ht="18.75" customHeight="1" x14ac:dyDescent="0.2">
      <c r="A29" s="1">
        <v>24</v>
      </c>
      <c r="B29" s="2" t="s">
        <v>31</v>
      </c>
      <c r="C29" s="1">
        <v>173</v>
      </c>
      <c r="D29" s="1">
        <v>60</v>
      </c>
      <c r="E29" s="1">
        <v>31</v>
      </c>
      <c r="F29" s="3">
        <v>508816.20899999997</v>
      </c>
      <c r="G29" s="3">
        <v>480768.6814</v>
      </c>
      <c r="H29" s="3">
        <f t="shared" si="0"/>
        <v>28047.527599999972</v>
      </c>
      <c r="I29" s="3">
        <f t="shared" si="1"/>
        <v>94.487689836940717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248155.886</v>
      </c>
      <c r="G30" s="3">
        <v>241075.98278000002</v>
      </c>
      <c r="H30" s="3">
        <f t="shared" si="0"/>
        <v>7079.9032199999783</v>
      </c>
      <c r="I30" s="3">
        <f t="shared" si="1"/>
        <v>97.146993636088894</v>
      </c>
    </row>
    <row r="31" spans="1:9" ht="18.75" customHeight="1" x14ac:dyDescent="0.2">
      <c r="A31" s="1">
        <v>26</v>
      </c>
      <c r="B31" s="2" t="s">
        <v>33</v>
      </c>
      <c r="C31" s="1">
        <v>174</v>
      </c>
      <c r="D31" s="1">
        <v>1</v>
      </c>
      <c r="E31" s="1">
        <v>150</v>
      </c>
      <c r="F31" s="3">
        <v>287690.489</v>
      </c>
      <c r="G31" s="3">
        <v>259925.75592</v>
      </c>
      <c r="H31" s="3">
        <f t="shared" si="0"/>
        <v>27764.733080000005</v>
      </c>
      <c r="I31" s="3">
        <f t="shared" si="1"/>
        <v>90.349095941089658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172877.44200000001</v>
      </c>
      <c r="G32" s="3">
        <v>161068.86517999999</v>
      </c>
      <c r="H32" s="3">
        <f t="shared" si="0"/>
        <v>11808.576820000017</v>
      </c>
      <c r="I32" s="3">
        <f t="shared" si="1"/>
        <v>93.169394061256412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4520924.6689999998</v>
      </c>
      <c r="G33" s="3">
        <v>4293528.3666400006</v>
      </c>
      <c r="H33" s="3">
        <f t="shared" si="0"/>
        <v>227396.30235999916</v>
      </c>
      <c r="I33" s="3">
        <f t="shared" si="1"/>
        <v>94.970137327895415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287955.57500000001</v>
      </c>
      <c r="G34" s="3">
        <v>257081.84624000001</v>
      </c>
      <c r="H34" s="3">
        <f t="shared" si="0"/>
        <v>30873.728759999998</v>
      </c>
      <c r="I34" s="3">
        <f t="shared" si="1"/>
        <v>89.278301432434503</v>
      </c>
    </row>
    <row r="35" spans="1:9" ht="18.75" customHeight="1" x14ac:dyDescent="0.2">
      <c r="A35" s="1">
        <v>30</v>
      </c>
      <c r="B35" s="2" t="s">
        <v>37</v>
      </c>
      <c r="C35" s="1">
        <v>174</v>
      </c>
      <c r="D35" s="1">
        <v>88</v>
      </c>
      <c r="E35" s="1">
        <v>46</v>
      </c>
      <c r="F35" s="3">
        <v>205836.149</v>
      </c>
      <c r="G35" s="3">
        <v>193046.03896000001</v>
      </c>
      <c r="H35" s="3">
        <f t="shared" si="0"/>
        <v>12790.11004</v>
      </c>
      <c r="I35" s="3">
        <f t="shared" si="1"/>
        <v>93.786266356936167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655344.64599999995</v>
      </c>
      <c r="G36" s="3">
        <v>626674.84233999997</v>
      </c>
      <c r="H36" s="3">
        <f t="shared" si="0"/>
        <v>28669.803659999976</v>
      </c>
      <c r="I36" s="3">
        <f t="shared" si="1"/>
        <v>95.625232641329916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933961.96400000004</v>
      </c>
      <c r="G37" s="3">
        <v>884367.11492000008</v>
      </c>
      <c r="H37" s="3">
        <f t="shared" si="0"/>
        <v>49594.849079999956</v>
      </c>
      <c r="I37" s="3">
        <f t="shared" si="1"/>
        <v>94.689842735394308</v>
      </c>
    </row>
    <row r="38" spans="1:9" ht="18.75" customHeight="1" x14ac:dyDescent="0.2">
      <c r="A38" s="1">
        <v>33</v>
      </c>
      <c r="B38" s="2" t="s">
        <v>40</v>
      </c>
      <c r="C38" s="1">
        <v>258</v>
      </c>
      <c r="D38" s="1">
        <v>3</v>
      </c>
      <c r="E38" s="1">
        <v>9</v>
      </c>
      <c r="F38" s="3">
        <v>689647.84900000005</v>
      </c>
      <c r="G38" s="3">
        <v>629381.25283999997</v>
      </c>
      <c r="H38" s="3">
        <f t="shared" si="0"/>
        <v>60266.596160000074</v>
      </c>
      <c r="I38" s="3">
        <f>G38/F38*100</f>
        <v>91.261250760458751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1707226.7069999999</v>
      </c>
      <c r="G39" s="3">
        <v>1635271.8609099998</v>
      </c>
      <c r="H39" s="3">
        <f t="shared" si="0"/>
        <v>71954.846090000123</v>
      </c>
      <c r="I39" s="3">
        <f t="shared" si="1"/>
        <v>95.78527879191617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720164.43400000001</v>
      </c>
      <c r="G40" s="3">
        <v>590545.95086999994</v>
      </c>
      <c r="H40" s="3">
        <f t="shared" si="0"/>
        <v>129618.48313000007</v>
      </c>
      <c r="I40" s="3">
        <f t="shared" si="1"/>
        <v>82.001543396129435</v>
      </c>
    </row>
    <row r="41" spans="1:9" ht="18.75" customHeight="1" x14ac:dyDescent="0.2">
      <c r="A41" s="1">
        <v>36</v>
      </c>
      <c r="B41" s="2" t="s">
        <v>43</v>
      </c>
      <c r="C41" s="1">
        <v>230</v>
      </c>
      <c r="D41" s="1">
        <v>69</v>
      </c>
      <c r="E41" s="1">
        <v>1</v>
      </c>
      <c r="F41" s="3">
        <v>481382.391</v>
      </c>
      <c r="G41" s="3">
        <v>466083.72074999998</v>
      </c>
      <c r="H41" s="3">
        <f t="shared" si="0"/>
        <v>15298.670250000025</v>
      </c>
      <c r="I41" s="3">
        <f t="shared" si="1"/>
        <v>96.821929813797453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63133.726999999999</v>
      </c>
      <c r="G42" s="3">
        <v>55555.187819999999</v>
      </c>
      <c r="H42" s="3">
        <f t="shared" si="0"/>
        <v>7578.5391799999998</v>
      </c>
      <c r="I42" s="3">
        <f t="shared" si="1"/>
        <v>87.996052917959361</v>
      </c>
    </row>
    <row r="43" spans="1:9" ht="18.75" customHeight="1" x14ac:dyDescent="0.2">
      <c r="A43" s="1">
        <v>38</v>
      </c>
      <c r="B43" s="2" t="s">
        <v>45</v>
      </c>
      <c r="C43" s="1">
        <v>294</v>
      </c>
      <c r="D43" s="1">
        <v>42</v>
      </c>
      <c r="E43" s="1">
        <v>37</v>
      </c>
      <c r="F43" s="3">
        <v>704340.17200000002</v>
      </c>
      <c r="G43" s="3">
        <v>646462.77205999999</v>
      </c>
      <c r="H43" s="3">
        <f t="shared" si="0"/>
        <v>57877.399940000032</v>
      </c>
      <c r="I43" s="3">
        <f t="shared" si="1"/>
        <v>91.782748983966783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1545430.7590000001</v>
      </c>
      <c r="G44" s="3">
        <v>1462907.25263</v>
      </c>
      <c r="H44" s="3">
        <f t="shared" si="0"/>
        <v>82523.506370000076</v>
      </c>
      <c r="I44" s="3">
        <f t="shared" si="1"/>
        <v>94.660161518760091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273094.26500000001</v>
      </c>
      <c r="G45" s="3">
        <v>253528.52263000002</v>
      </c>
      <c r="H45" s="3">
        <f t="shared" si="0"/>
        <v>19565.742369999993</v>
      </c>
      <c r="I45" s="3">
        <f t="shared" si="1"/>
        <v>92.835535242748506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36360.160000000003</v>
      </c>
      <c r="G46" s="3">
        <v>32386.750930000002</v>
      </c>
      <c r="H46" s="3">
        <f t="shared" si="0"/>
        <v>3973.4090700000015</v>
      </c>
      <c r="I46" s="3">
        <f t="shared" si="1"/>
        <v>89.072080348381306</v>
      </c>
    </row>
    <row r="47" spans="1:9" ht="18.75" customHeight="1" x14ac:dyDescent="0.2">
      <c r="A47" s="1">
        <v>42</v>
      </c>
      <c r="B47" s="2" t="s">
        <v>49</v>
      </c>
      <c r="C47" s="1">
        <v>265</v>
      </c>
      <c r="D47" s="1">
        <v>0</v>
      </c>
      <c r="E47" s="1">
        <v>17</v>
      </c>
      <c r="F47" s="3">
        <v>741766.94900000002</v>
      </c>
      <c r="G47" s="3">
        <v>692340.90103999991</v>
      </c>
      <c r="H47" s="3">
        <f t="shared" si="0"/>
        <v>49426.047960000113</v>
      </c>
      <c r="I47" s="3">
        <f t="shared" si="1"/>
        <v>93.336714715230571</v>
      </c>
    </row>
    <row r="48" spans="1:9" ht="18.75" customHeight="1" x14ac:dyDescent="0.2">
      <c r="A48" s="1">
        <v>43</v>
      </c>
      <c r="B48" s="2" t="s">
        <v>50</v>
      </c>
      <c r="C48" s="1">
        <v>79</v>
      </c>
      <c r="D48" s="1">
        <v>2</v>
      </c>
      <c r="E48" s="1">
        <v>35</v>
      </c>
      <c r="F48" s="3">
        <v>240787.18400000001</v>
      </c>
      <c r="G48" s="3">
        <v>231893.04287999999</v>
      </c>
      <c r="H48" s="3">
        <f t="shared" si="0"/>
        <v>8894.1411200000148</v>
      </c>
      <c r="I48" s="3">
        <f t="shared" si="1"/>
        <v>96.306223208291669</v>
      </c>
    </row>
    <row r="49" spans="1:9" ht="18.75" customHeight="1" x14ac:dyDescent="0.2">
      <c r="A49" s="1">
        <v>44</v>
      </c>
      <c r="B49" s="2" t="s">
        <v>51</v>
      </c>
      <c r="C49" s="1">
        <v>975</v>
      </c>
      <c r="D49" s="1">
        <v>133</v>
      </c>
      <c r="E49" s="1">
        <v>1298</v>
      </c>
      <c r="F49" s="3">
        <v>5433288.7180000003</v>
      </c>
      <c r="G49" s="3">
        <v>5012843.0529399998</v>
      </c>
      <c r="H49" s="3">
        <f t="shared" si="0"/>
        <v>420445.66506000049</v>
      </c>
      <c r="I49" s="3">
        <f t="shared" si="1"/>
        <v>92.261672683303175</v>
      </c>
    </row>
    <row r="50" spans="1:9" ht="18.75" customHeight="1" x14ac:dyDescent="0.2">
      <c r="A50" s="1">
        <v>45</v>
      </c>
      <c r="B50" s="2" t="s">
        <v>52</v>
      </c>
      <c r="C50" s="1">
        <v>238</v>
      </c>
      <c r="D50" s="1">
        <v>1</v>
      </c>
      <c r="E50" s="1">
        <v>13</v>
      </c>
      <c r="F50" s="3">
        <v>753179.45600000001</v>
      </c>
      <c r="G50" s="3">
        <v>666249.23199</v>
      </c>
      <c r="H50" s="3">
        <f t="shared" si="0"/>
        <v>86930.224010000005</v>
      </c>
      <c r="I50" s="3">
        <f t="shared" si="1"/>
        <v>88.458232189222102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204349.628</v>
      </c>
      <c r="G51" s="3">
        <v>186434.32936</v>
      </c>
      <c r="H51" s="3">
        <f t="shared" si="0"/>
        <v>17915.298639999994</v>
      </c>
      <c r="I51" s="3">
        <f t="shared" si="1"/>
        <v>91.233016269547605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2904337.1510000001</v>
      </c>
      <c r="G52" s="3">
        <v>2728714.3867199998</v>
      </c>
      <c r="H52" s="3">
        <f t="shared" si="0"/>
        <v>175622.76428000024</v>
      </c>
      <c r="I52" s="3">
        <f>G52/F52*100</f>
        <v>93.953086189751374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53671.169000000002</v>
      </c>
      <c r="G53" s="3">
        <v>50715.587830000004</v>
      </c>
      <c r="H53" s="3">
        <f t="shared" si="0"/>
        <v>2955.5811699999977</v>
      </c>
      <c r="I53" s="3">
        <f t="shared" si="1"/>
        <v>94.493167886840695</v>
      </c>
    </row>
    <row r="54" spans="1:9" ht="18.75" customHeight="1" x14ac:dyDescent="0.2">
      <c r="A54" s="1">
        <v>49</v>
      </c>
      <c r="B54" s="2" t="s">
        <v>56</v>
      </c>
      <c r="C54" s="1">
        <v>983</v>
      </c>
      <c r="D54" s="1">
        <v>0</v>
      </c>
      <c r="E54" s="1">
        <v>104</v>
      </c>
      <c r="F54" s="3">
        <v>3555182.09</v>
      </c>
      <c r="G54" s="3">
        <v>3332927.64903</v>
      </c>
      <c r="H54" s="3">
        <f t="shared" si="0"/>
        <v>222254.44096999988</v>
      </c>
      <c r="I54" s="3">
        <f t="shared" si="1"/>
        <v>93.748437201144881</v>
      </c>
    </row>
    <row r="55" spans="1:9" ht="18.75" customHeight="1" x14ac:dyDescent="0.2">
      <c r="A55" s="1">
        <v>50</v>
      </c>
      <c r="B55" s="2" t="s">
        <v>57</v>
      </c>
      <c r="C55" s="1">
        <v>394</v>
      </c>
      <c r="D55" s="1">
        <v>20</v>
      </c>
      <c r="E55" s="1">
        <v>21</v>
      </c>
      <c r="F55" s="3">
        <v>1558233.656</v>
      </c>
      <c r="G55" s="3">
        <v>1508644.11738</v>
      </c>
      <c r="H55" s="3">
        <f t="shared" si="0"/>
        <v>49589.538620000007</v>
      </c>
      <c r="I55" s="3">
        <f t="shared" si="1"/>
        <v>96.817580057454492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147530.20300000001</v>
      </c>
      <c r="G56" s="3">
        <v>131871.23340999999</v>
      </c>
      <c r="H56" s="3">
        <f t="shared" si="0"/>
        <v>15658.969590000022</v>
      </c>
      <c r="I56" s="3">
        <f t="shared" si="1"/>
        <v>89.385922833712897</v>
      </c>
    </row>
    <row r="57" spans="1:9" ht="18.75" customHeight="1" x14ac:dyDescent="0.2">
      <c r="A57" s="1">
        <v>52</v>
      </c>
      <c r="B57" s="2" t="s">
        <v>59</v>
      </c>
      <c r="C57" s="1">
        <v>380</v>
      </c>
      <c r="D57" s="1">
        <v>33</v>
      </c>
      <c r="E57" s="1">
        <v>42</v>
      </c>
      <c r="F57" s="3">
        <v>1230768.453</v>
      </c>
      <c r="G57" s="3">
        <v>1143222.6088400001</v>
      </c>
      <c r="H57" s="3">
        <f t="shared" si="0"/>
        <v>87545.844159999862</v>
      </c>
      <c r="I57" s="3">
        <f t="shared" si="1"/>
        <v>92.886895666962644</v>
      </c>
    </row>
    <row r="58" spans="1:9" ht="18.75" customHeight="1" x14ac:dyDescent="0.2">
      <c r="A58" s="1">
        <v>53</v>
      </c>
      <c r="B58" s="2" t="s">
        <v>60</v>
      </c>
      <c r="C58" s="1">
        <v>208</v>
      </c>
      <c r="D58" s="1">
        <v>24</v>
      </c>
      <c r="E58" s="1">
        <v>51</v>
      </c>
      <c r="F58" s="3">
        <v>639138.21100000001</v>
      </c>
      <c r="G58" s="3">
        <v>610227.71574000001</v>
      </c>
      <c r="H58" s="3">
        <f t="shared" si="0"/>
        <v>28910.495259999996</v>
      </c>
      <c r="I58" s="3">
        <f t="shared" si="1"/>
        <v>95.476644212092026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145764.495</v>
      </c>
      <c r="G59" s="3">
        <v>133074.64608999999</v>
      </c>
      <c r="H59" s="3">
        <f t="shared" si="0"/>
        <v>12689.848910000001</v>
      </c>
      <c r="I59" s="3">
        <f t="shared" si="1"/>
        <v>91.294279920497786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159948.94200000001</v>
      </c>
      <c r="G60" s="3">
        <v>155540.40013999998</v>
      </c>
      <c r="H60" s="3">
        <f t="shared" si="0"/>
        <v>4408.5418600000266</v>
      </c>
      <c r="I60" s="3">
        <f t="shared" si="1"/>
        <v>97.243781793817661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1211688.389</v>
      </c>
      <c r="G61" s="3">
        <v>1101615.30085</v>
      </c>
      <c r="H61" s="3">
        <f t="shared" si="0"/>
        <v>110073.08814999997</v>
      </c>
      <c r="I61" s="3">
        <f t="shared" si="1"/>
        <v>90.915726423619304</v>
      </c>
    </row>
    <row r="62" spans="1:9" ht="18.75" customHeight="1" x14ac:dyDescent="0.2">
      <c r="A62" s="1">
        <v>57</v>
      </c>
      <c r="B62" s="2" t="s">
        <v>64</v>
      </c>
      <c r="C62" s="1">
        <v>614</v>
      </c>
      <c r="D62" s="1">
        <v>11</v>
      </c>
      <c r="E62" s="1">
        <v>130</v>
      </c>
      <c r="F62" s="3">
        <v>1501765.723</v>
      </c>
      <c r="G62" s="3">
        <v>1433548.39377</v>
      </c>
      <c r="H62" s="3">
        <f t="shared" si="0"/>
        <v>68217.329230000032</v>
      </c>
      <c r="I62" s="3">
        <f t="shared" si="1"/>
        <v>95.4575252194646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90013.319000000003</v>
      </c>
      <c r="G63" s="3">
        <v>82536.091279999993</v>
      </c>
      <c r="H63" s="3">
        <f t="shared" si="0"/>
        <v>7477.2277200000099</v>
      </c>
      <c r="I63" s="3">
        <f t="shared" si="1"/>
        <v>91.693198514322077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501210.59700000001</v>
      </c>
      <c r="G64" s="3">
        <v>474872.35191000003</v>
      </c>
      <c r="H64" s="3">
        <f t="shared" si="0"/>
        <v>26338.245089999982</v>
      </c>
      <c r="I64" s="3">
        <f t="shared" si="1"/>
        <v>94.745074176873402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13242.451999999999</v>
      </c>
      <c r="G65" s="3">
        <v>12689.766500000002</v>
      </c>
      <c r="H65" s="3">
        <f t="shared" si="0"/>
        <v>552.68549999999777</v>
      </c>
      <c r="I65" s="3">
        <f t="shared" si="1"/>
        <v>95.826411151046671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941427.27500000002</v>
      </c>
      <c r="G66" s="3">
        <v>911330.92611999996</v>
      </c>
      <c r="H66" s="3">
        <f t="shared" si="0"/>
        <v>30096.348880000063</v>
      </c>
      <c r="I66" s="3">
        <f t="shared" si="1"/>
        <v>96.803114836459343</v>
      </c>
    </row>
    <row r="67" spans="1:9" ht="18.75" customHeight="1" x14ac:dyDescent="0.2">
      <c r="A67" s="1">
        <v>62</v>
      </c>
      <c r="B67" s="2" t="s">
        <v>69</v>
      </c>
      <c r="C67" s="1">
        <v>368</v>
      </c>
      <c r="D67" s="1">
        <v>3</v>
      </c>
      <c r="E67" s="1">
        <v>43</v>
      </c>
      <c r="F67" s="3">
        <v>729689.09600000002</v>
      </c>
      <c r="G67" s="3">
        <v>655427.54226000002</v>
      </c>
      <c r="H67" s="3">
        <f t="shared" si="0"/>
        <v>74261.553740000003</v>
      </c>
      <c r="I67" s="3">
        <f>G67/F67*100</f>
        <v>89.822850012822457</v>
      </c>
    </row>
    <row r="68" spans="1:9" ht="18.75" customHeight="1" x14ac:dyDescent="0.2">
      <c r="A68" s="1">
        <v>63</v>
      </c>
      <c r="B68" s="2" t="s">
        <v>70</v>
      </c>
      <c r="C68" s="1">
        <v>153</v>
      </c>
      <c r="D68" s="1">
        <v>20</v>
      </c>
      <c r="E68" s="1">
        <v>29</v>
      </c>
      <c r="F68" s="3">
        <v>324435.82900000003</v>
      </c>
      <c r="G68" s="3">
        <v>303937.82504000003</v>
      </c>
      <c r="H68" s="3">
        <f t="shared" si="0"/>
        <v>20498.003960000002</v>
      </c>
      <c r="I68" s="3">
        <f t="shared" si="1"/>
        <v>93.681954294881535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364935.65399999998</v>
      </c>
      <c r="G69" s="3">
        <v>334846.63001000002</v>
      </c>
      <c r="H69" s="3">
        <f t="shared" si="0"/>
        <v>30089.023989999958</v>
      </c>
      <c r="I69" s="3">
        <f t="shared" si="1"/>
        <v>91.754978265291669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96159.857000000004</v>
      </c>
      <c r="G70" s="3">
        <v>82127.31001999999</v>
      </c>
      <c r="H70" s="3">
        <f t="shared" si="0"/>
        <v>14032.546980000014</v>
      </c>
      <c r="I70" s="3">
        <f t="shared" si="1"/>
        <v>85.407063386127945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323391.65500000003</v>
      </c>
      <c r="G71" s="3">
        <v>312672.71252</v>
      </c>
      <c r="H71" s="3">
        <f t="shared" ref="H71:H73" si="2">F71-G71</f>
        <v>10718.942480000027</v>
      </c>
      <c r="I71" s="3">
        <f t="shared" ref="I71:I83" si="3">G71/F71*100</f>
        <v>96.685461014756243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48816.186999999998</v>
      </c>
      <c r="G72" s="3">
        <v>47424.843780000003</v>
      </c>
      <c r="H72" s="3">
        <f t="shared" si="2"/>
        <v>1391.3432199999952</v>
      </c>
      <c r="I72" s="3">
        <f t="shared" si="3"/>
        <v>97.149832247242102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65640.259000000005</v>
      </c>
      <c r="G73" s="3">
        <v>58526.484519999998</v>
      </c>
      <c r="H73" s="3">
        <f t="shared" si="2"/>
        <v>7113.7744800000073</v>
      </c>
      <c r="I73" s="3">
        <f t="shared" si="3"/>
        <v>89.16248261604207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3764.59</v>
      </c>
      <c r="G75" s="3">
        <v>3714.4111800000001</v>
      </c>
      <c r="H75" s="3">
        <f t="shared" ref="H75:H95" si="4">F75-G75</f>
        <v>50.178820000000087</v>
      </c>
      <c r="I75" s="3">
        <f t="shared" si="3"/>
        <v>98.667084064931373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61752.248</v>
      </c>
      <c r="G76" s="3">
        <v>59883.712030000002</v>
      </c>
      <c r="H76" s="3">
        <f t="shared" si="4"/>
        <v>1868.5359699999972</v>
      </c>
      <c r="I76" s="3">
        <f t="shared" si="3"/>
        <v>96.974140973782852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5360.3339999999998</v>
      </c>
      <c r="G77" s="3">
        <v>4834.1796599999998</v>
      </c>
      <c r="H77" s="3">
        <f t="shared" si="4"/>
        <v>526.15434000000005</v>
      </c>
      <c r="I77" s="3">
        <f t="shared" si="3"/>
        <v>90.1842993365712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11531.876</v>
      </c>
      <c r="G79" s="3">
        <v>10150.128060000001</v>
      </c>
      <c r="H79" s="3">
        <f t="shared" si="4"/>
        <v>1381.7479399999993</v>
      </c>
      <c r="I79" s="3">
        <f t="shared" si="3"/>
        <v>88.018012507245146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20517.596000000001</v>
      </c>
      <c r="G80" s="3">
        <v>17109.384030000001</v>
      </c>
      <c r="H80" s="3">
        <f t="shared" si="4"/>
        <v>3408.2119700000003</v>
      </c>
      <c r="I80" s="3">
        <f t="shared" si="3"/>
        <v>83.388833808795155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22505.366999999998</v>
      </c>
      <c r="G81" s="3">
        <v>20058.852070000001</v>
      </c>
      <c r="H81" s="3">
        <f t="shared" si="4"/>
        <v>2446.5149299999975</v>
      </c>
      <c r="I81" s="3">
        <f t="shared" si="3"/>
        <v>89.129193360854771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68335.388000000006</v>
      </c>
      <c r="G82" s="3">
        <v>56885.645490000003</v>
      </c>
      <c r="H82" s="3">
        <f t="shared" si="4"/>
        <v>11449.742510000004</v>
      </c>
      <c r="I82" s="3">
        <f t="shared" si="3"/>
        <v>83.244783054425625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21022.545999999998</v>
      </c>
      <c r="G83" s="3">
        <v>18094.110390000002</v>
      </c>
      <c r="H83" s="3">
        <f t="shared" si="4"/>
        <v>2928.4356099999968</v>
      </c>
      <c r="I83" s="3">
        <f t="shared" si="3"/>
        <v>86.070024011363813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45184.315999999999</v>
      </c>
      <c r="G85" s="3">
        <v>42329.351699999999</v>
      </c>
      <c r="H85" s="3">
        <f t="shared" si="4"/>
        <v>2854.9642999999996</v>
      </c>
      <c r="I85" s="3">
        <f t="shared" ref="I85:I98" si="5">G85/F85*100</f>
        <v>93.68151484245108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26876.101999999999</v>
      </c>
      <c r="G86" s="3">
        <v>24421.113220000003</v>
      </c>
      <c r="H86" s="3">
        <f t="shared" si="4"/>
        <v>2454.988779999996</v>
      </c>
      <c r="I86" s="3">
        <f t="shared" si="5"/>
        <v>90.865532583556956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51274.856</v>
      </c>
      <c r="G87" s="3">
        <v>45352.608850000004</v>
      </c>
      <c r="H87" s="3">
        <f t="shared" si="4"/>
        <v>5922.2471499999956</v>
      </c>
      <c r="I87" s="3">
        <f t="shared" si="5"/>
        <v>88.449997499749202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4807.3050000000003</v>
      </c>
      <c r="G88" s="3">
        <v>3705.6227800000001</v>
      </c>
      <c r="H88" s="3">
        <f t="shared" si="4"/>
        <v>1101.6822200000001</v>
      </c>
      <c r="I88" s="3">
        <f t="shared" si="5"/>
        <v>77.083163643663127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94334.055999999997</v>
      </c>
      <c r="G89" s="3">
        <v>88852.62401</v>
      </c>
      <c r="H89" s="3">
        <f t="shared" si="4"/>
        <v>5481.4319899999973</v>
      </c>
      <c r="I89" s="3">
        <f t="shared" si="5"/>
        <v>94.189339224426021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168622.383</v>
      </c>
      <c r="G90" s="3">
        <v>157166.49296999999</v>
      </c>
      <c r="H90" s="3">
        <f t="shared" si="4"/>
        <v>11455.89003000001</v>
      </c>
      <c r="I90" s="3">
        <f t="shared" si="5"/>
        <v>93.206186612841307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1113.636</v>
      </c>
      <c r="G92" s="3">
        <v>867.78861000000006</v>
      </c>
      <c r="H92" s="3">
        <f t="shared" si="4"/>
        <v>245.8473899999999</v>
      </c>
      <c r="I92" s="3">
        <f t="shared" si="5"/>
        <v>77.923900628212465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54435.26</v>
      </c>
      <c r="G93" s="3">
        <v>48769.754110000002</v>
      </c>
      <c r="H93" s="3">
        <f t="shared" si="4"/>
        <v>5665.5058900000004</v>
      </c>
      <c r="I93" s="3">
        <f t="shared" si="5"/>
        <v>89.592213043530975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931.97699999999998</v>
      </c>
      <c r="G94" s="3">
        <v>943.35952999999995</v>
      </c>
      <c r="H94" s="3">
        <f t="shared" si="4"/>
        <v>-11.382529999999974</v>
      </c>
      <c r="I94" s="3">
        <f t="shared" si="5"/>
        <v>101.22133164230446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7064.6769999999997</v>
      </c>
      <c r="G95" s="3">
        <v>6153.2392500000005</v>
      </c>
      <c r="H95" s="3">
        <f t="shared" si="4"/>
        <v>911.43774999999914</v>
      </c>
      <c r="I95" s="3">
        <f t="shared" si="5"/>
        <v>87.098663534086569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3448.2049999999999</v>
      </c>
      <c r="G98" s="3">
        <v>2888.1223199999999</v>
      </c>
      <c r="H98" s="3">
        <f t="shared" si="6"/>
        <v>560.08267999999998</v>
      </c>
      <c r="I98" s="3">
        <f t="shared" si="5"/>
        <v>83.757268491867507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v>20866</v>
      </c>
      <c r="D100" s="23">
        <v>1810</v>
      </c>
      <c r="E100" s="23">
        <v>4983</v>
      </c>
      <c r="F100" s="8">
        <v>72729383.148000062</v>
      </c>
      <c r="G100" s="8">
        <v>68248287.583389997</v>
      </c>
      <c r="H100" s="8">
        <f>SUM(H6:H99)</f>
        <v>4481095.5646100007</v>
      </c>
      <c r="I100" s="9">
        <f>G100/F100*100</f>
        <v>93.838672389821738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2025-07-24T09:02:38Z</dcterms:modified>
</cp:coreProperties>
</file>